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jeschke.SBG\Desktop\PSA_WP4_After internal review\"/>
    </mc:Choice>
  </mc:AlternateContent>
  <xr:revisionPtr revIDLastSave="0" documentId="8_{48B7E84F-8C9C-4177-8E26-1ECF8E69D44D}" xr6:coauthVersionLast="47" xr6:coauthVersionMax="47" xr10:uidLastSave="{00000000-0000-0000-0000-000000000000}"/>
  <bookViews>
    <workbookView xWindow="-120" yWindow="-120" windowWidth="29040" windowHeight="15840" xr2:uid="{E0AB21C6-0117-A946-A4F5-79AF683CD88E}"/>
  </bookViews>
  <sheets>
    <sheet name="Tabelle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1" l="1"/>
  <c r="S34" i="1"/>
  <c r="S28" i="1"/>
  <c r="I34" i="1"/>
  <c r="I28" i="1"/>
  <c r="CU13" i="1"/>
  <c r="CU7" i="1"/>
  <c r="CU20" i="1" s="1"/>
  <c r="CK7" i="1"/>
  <c r="CK13" i="1"/>
  <c r="CA13" i="1"/>
  <c r="CA7" i="1"/>
  <c r="CA20" i="1" s="1"/>
  <c r="BQ13" i="1"/>
  <c r="BQ7" i="1"/>
  <c r="BG13" i="1"/>
  <c r="BG7" i="1"/>
  <c r="AW13" i="1"/>
  <c r="AW7" i="1"/>
  <c r="AM13" i="1"/>
  <c r="AM7" i="1"/>
  <c r="AM20" i="1" s="1"/>
  <c r="AC13" i="1"/>
  <c r="AC7" i="1"/>
  <c r="S13" i="1"/>
  <c r="S7" i="1"/>
  <c r="H19" i="1"/>
  <c r="G19" i="1"/>
  <c r="H18" i="1"/>
  <c r="G18" i="1"/>
  <c r="H17" i="1"/>
  <c r="G17" i="1"/>
  <c r="H16" i="1"/>
  <c r="G16" i="1"/>
  <c r="H15" i="1"/>
  <c r="G15" i="1"/>
  <c r="H14" i="1"/>
  <c r="G14" i="1"/>
  <c r="G12" i="1"/>
  <c r="G11" i="1"/>
  <c r="G10" i="1"/>
  <c r="G9" i="1"/>
  <c r="I7" i="1" s="1"/>
  <c r="I41" i="1" l="1"/>
  <c r="I13" i="1"/>
  <c r="BG20" i="1"/>
  <c r="BQ20" i="1"/>
  <c r="CK20" i="1"/>
  <c r="AW20" i="1"/>
  <c r="AC20" i="1"/>
  <c r="S20" i="1"/>
  <c r="I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3" authorId="0" shapeId="0" xr:uid="{CE9F69C7-BB14-374D-933C-7362C9E8767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 Level 1, agree with the guidelines</t>
        </r>
      </text>
    </comment>
    <comment ref="AF3" authorId="0" shapeId="0" xr:uid="{34197C34-64F4-B94E-9407-124B53E83DF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  <scheme val="minor"/>
          </rPr>
          <t>no Level 1, agree with the guidelines</t>
        </r>
        <r>
          <rPr>
            <sz val="14"/>
            <color rgb="FF000000"/>
            <rFont val="Calibri"/>
            <family val="2"/>
            <scheme val="minor"/>
          </rPr>
          <t xml:space="preserve">
</t>
        </r>
      </text>
    </comment>
    <comment ref="AP3" authorId="0" shapeId="0" xr:uid="{B40CC4FA-7CC4-7F41-98FE-6705B820EA0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</rPr>
          <t>not edited</t>
        </r>
      </text>
    </comment>
    <comment ref="AZ3" authorId="0" shapeId="0" xr:uid="{C26D3DBC-2602-9949-91F9-60EB58BAFEE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</rPr>
          <t>not edited</t>
        </r>
      </text>
    </comment>
    <comment ref="BJ3" authorId="0" shapeId="0" xr:uid="{0DA2A665-11C6-7A42-9A47-37EB7249C40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</rPr>
          <t>not edited</t>
        </r>
      </text>
    </comment>
    <comment ref="BT3" authorId="0" shapeId="0" xr:uid="{A5DEB10C-D46F-7043-B592-FFF1DCDF1F7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8"/>
            <color rgb="FF000000"/>
            <rFont val="Calibri"/>
            <family val="2"/>
          </rPr>
          <t>there is no Level 1 in Hungary.</t>
        </r>
        <r>
          <rPr>
            <sz val="14"/>
            <color rgb="FF000000"/>
            <rFont val="Calibri"/>
            <family val="2"/>
          </rPr>
          <t xml:space="preserve">
</t>
        </r>
        <r>
          <rPr>
            <sz val="18"/>
            <color rgb="FF000000"/>
            <rFont val="Calibri"/>
            <family val="2"/>
          </rPr>
          <t>they do not wish to make any proposals on time and hours, but we consider the number of hours entered to be appropriate.</t>
        </r>
        <r>
          <rPr>
            <sz val="14"/>
            <color rgb="FF000000"/>
            <rFont val="Calibri"/>
            <family val="2"/>
          </rPr>
          <t xml:space="preserve">
</t>
        </r>
      </text>
    </comment>
    <comment ref="CN3" authorId="0" shapeId="0" xr:uid="{4D9EDD2A-CE8A-4847-A819-F2E21AB35DB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</rPr>
          <t xml:space="preserve">no Level 1, agree with the guidelines
</t>
        </r>
      </text>
    </comment>
    <comment ref="B24" authorId="0" shapeId="0" xr:uid="{68153178-11C5-CD42-8D86-12BF602C4AE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 Level 1, agree with the guidelines</t>
        </r>
      </text>
    </comment>
    <comment ref="L24" authorId="0" shapeId="0" xr:uid="{720021A7-1208-6D4E-87A6-7025F98CC90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 Level 1, agree with the guidelines</t>
        </r>
      </text>
    </comment>
  </commentList>
</comments>
</file>

<file path=xl/sharedStrings.xml><?xml version="1.0" encoding="utf-8"?>
<sst xmlns="http://schemas.openxmlformats.org/spreadsheetml/2006/main" count="264" uniqueCount="34">
  <si>
    <r>
      <t xml:space="preserve">PaintingSkillsAcademy
Project ID 612288-EPP-1-2019-1-DE-EPPKA2-SSA
</t>
    </r>
    <r>
      <rPr>
        <b/>
        <sz val="10"/>
        <color rgb="FF06417D"/>
        <rFont val="Arial"/>
        <family val="2"/>
      </rPr>
      <t>WP4 Learning outcome-based, profession-wide, modular curricula for EQF</t>
    </r>
  </si>
  <si>
    <t>LEVEL 1 - total overview of hours (Stand: 01.12.2022)</t>
  </si>
  <si>
    <t>UNIT</t>
  </si>
  <si>
    <t>AUSTRIA</t>
  </si>
  <si>
    <t>Theory (Professional school) guideline in hours</t>
  </si>
  <si>
    <t>Practice (company) guideline in hours</t>
  </si>
  <si>
    <t>Total hours</t>
  </si>
  <si>
    <t>GERMANY</t>
  </si>
  <si>
    <t>UK</t>
  </si>
  <si>
    <t>SLOVENIA</t>
  </si>
  <si>
    <t>SLOVAKIA</t>
  </si>
  <si>
    <t>BELGIUM</t>
  </si>
  <si>
    <t>DENMARK/NORWAY</t>
  </si>
  <si>
    <t>HUNGARY</t>
  </si>
  <si>
    <t>ICELAND</t>
  </si>
  <si>
    <t>CZECH REPUBLIC</t>
  </si>
  <si>
    <t>L1_U1</t>
  </si>
  <si>
    <t>UNIT  1 – Basic skills</t>
  </si>
  <si>
    <t>L1_U1-1 Language (native language)</t>
  </si>
  <si>
    <t>L1_U1-2 Mathematics</t>
  </si>
  <si>
    <t>L1_U1-3  Information technology basics (ITG)</t>
  </si>
  <si>
    <t>L1_U1-4 General knowledge</t>
  </si>
  <si>
    <t>L1_U1-5 Foreign language</t>
  </si>
  <si>
    <t>L1_U2</t>
  </si>
  <si>
    <t>UNIT 2 – Cross-professional skills</t>
  </si>
  <si>
    <t xml:space="preserve">L1_U2-1 Occupational field and workplace </t>
  </si>
  <si>
    <t xml:space="preserve">L1_U2-2 Occupational safety </t>
  </si>
  <si>
    <t xml:space="preserve">L1_U2-3 Environmental Protection </t>
  </si>
  <si>
    <t xml:space="preserve">L1_U2-4 Tools, machines, devices </t>
  </si>
  <si>
    <t xml:space="preserve">L1_U2-5 Materials, materials, coating materials </t>
  </si>
  <si>
    <t xml:space="preserve">L1_U2_6 Techniques, activities, processes </t>
  </si>
  <si>
    <t>SUM</t>
  </si>
  <si>
    <t>About All the highest Guidelines in hours</t>
  </si>
  <si>
    <t>About All the lowest Guidelines in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</si>
</sst>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0"/>
      <color rgb="FF06417D"/>
      <name val="Arial"/>
      <family val="2"/>
    </font>
    <font>
      <b/>
      <sz val="10"/>
      <color rgb="FF06417D"/>
      <name val="Arial"/>
      <family val="2"/>
    </font>
    <font>
      <sz val="12"/>
      <color rgb="FF06417D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4"/>
      <color rgb="FF000000"/>
      <name val="Tahoma"/>
      <family val="2"/>
    </font>
    <font>
      <sz val="14"/>
      <color rgb="FF000000"/>
      <name val="Calibri"/>
      <family val="2"/>
      <scheme val="minor"/>
    </font>
    <font>
      <sz val="14"/>
      <color rgb="FF000000"/>
      <name val="Calibri"/>
      <family val="2"/>
    </font>
    <font>
      <sz val="1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DD3"/>
        <bgColor indexed="64"/>
      </patternFill>
    </fill>
    <fill>
      <patternFill patternType="solid">
        <fgColor rgb="FFF0C0C1"/>
        <bgColor indexed="64"/>
      </patternFill>
    </fill>
    <fill>
      <patternFill patternType="solid">
        <fgColor rgb="FFBAB2EE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6" fillId="3" borderId="15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/>
    </xf>
    <xf numFmtId="0" fontId="7" fillId="5" borderId="15" xfId="0" applyFont="1" applyFill="1" applyBorder="1"/>
    <xf numFmtId="0" fontId="7" fillId="5" borderId="1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6" borderId="12" xfId="0" applyFont="1" applyFill="1" applyBorder="1" applyAlignment="1">
      <alignment horizontal="left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8" xfId="0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wrapText="1" shrinkToFit="1"/>
    </xf>
    <xf numFmtId="0" fontId="6" fillId="5" borderId="8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left"/>
    </xf>
    <xf numFmtId="0" fontId="7" fillId="7" borderId="13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740446</xdr:colOff>
      <xdr:row>0</xdr:row>
      <xdr:rowOff>742950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BEB362C-1E89-1A44-9958-7976DCDA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664246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740446</xdr:colOff>
      <xdr:row>0</xdr:row>
      <xdr:rowOff>742950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2746A9E-DE5B-1146-8AC2-907997A72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664246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ushagspiel/Documents/Daten%20Intenso/Daten/PSA%20/WP4/WP4%20Level%201/Level%201_entotal%20overview%20hours_06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1"/>
      <sheetName val="Unit 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B347-1D13-A34C-8393-9420755A8723}">
  <dimension ref="A1:CU42"/>
  <sheetViews>
    <sheetView tabSelected="1" zoomScale="88" zoomScaleNormal="88" workbookViewId="0">
      <selection activeCell="G56" sqref="G56"/>
    </sheetView>
  </sheetViews>
  <sheetFormatPr baseColWidth="10" defaultColWidth="11" defaultRowHeight="15.75" x14ac:dyDescent="0.25"/>
  <cols>
    <col min="1" max="1" width="10.75" customWidth="1"/>
    <col min="2" max="2" width="8.5" customWidth="1"/>
    <col min="6" max="6" width="25.375" customWidth="1"/>
    <col min="7" max="9" width="11.875" customWidth="1"/>
    <col min="11" max="11" width="10.75" customWidth="1"/>
    <col min="12" max="12" width="8.5" customWidth="1"/>
    <col min="16" max="16" width="25.375" customWidth="1"/>
    <col min="17" max="18" width="11.875" customWidth="1"/>
    <col min="19" max="19" width="12.25" customWidth="1"/>
    <col min="21" max="21" width="10.75" customWidth="1"/>
    <col min="22" max="22" width="8.5" customWidth="1"/>
    <col min="26" max="26" width="25.375" customWidth="1"/>
    <col min="27" max="28" width="12" customWidth="1"/>
    <col min="29" max="29" width="11.875" customWidth="1"/>
    <col min="31" max="31" width="10.75" customWidth="1"/>
    <col min="32" max="32" width="8.5" customWidth="1"/>
    <col min="36" max="36" width="25.375" customWidth="1"/>
    <col min="37" max="38" width="11.875" customWidth="1"/>
    <col min="39" max="39" width="12.25" customWidth="1"/>
    <col min="41" max="41" width="10.75" customWidth="1"/>
    <col min="42" max="42" width="8.5" customWidth="1"/>
    <col min="46" max="46" width="25.375" customWidth="1"/>
    <col min="47" max="48" width="11.875" customWidth="1"/>
    <col min="49" max="49" width="12.25" customWidth="1"/>
    <col min="81" max="81" width="10.75" customWidth="1"/>
    <col min="82" max="82" width="8.5" customWidth="1"/>
    <col min="86" max="86" width="25.375" customWidth="1"/>
    <col min="87" max="88" width="11.875" customWidth="1"/>
    <col min="89" max="89" width="12.25" customWidth="1"/>
  </cols>
  <sheetData>
    <row r="1" spans="1:99" ht="65.099999999999994" customHeight="1" x14ac:dyDescent="0.25">
      <c r="A1" s="24"/>
      <c r="B1" s="24"/>
      <c r="C1" s="25" t="s">
        <v>0</v>
      </c>
      <c r="D1" s="26"/>
      <c r="E1" s="26"/>
      <c r="F1" s="26"/>
      <c r="G1" s="26"/>
      <c r="H1" s="26"/>
      <c r="I1" s="26"/>
    </row>
    <row r="2" spans="1:99" x14ac:dyDescent="0.25">
      <c r="A2" s="1" t="s">
        <v>1</v>
      </c>
      <c r="B2" s="1"/>
      <c r="C2" s="2"/>
      <c r="D2" s="2"/>
      <c r="E2" s="2"/>
      <c r="F2" s="2"/>
      <c r="G2" s="2"/>
      <c r="H2" s="2"/>
      <c r="I2" s="3"/>
      <c r="K2" s="1" t="s">
        <v>1</v>
      </c>
      <c r="L2" s="1"/>
      <c r="M2" s="2"/>
      <c r="N2" s="2"/>
      <c r="O2" s="2"/>
      <c r="P2" s="2"/>
      <c r="Q2" s="2"/>
      <c r="R2" s="2"/>
      <c r="S2" s="3"/>
      <c r="U2" s="1" t="s">
        <v>1</v>
      </c>
      <c r="V2" s="1"/>
      <c r="W2" s="2"/>
      <c r="X2" s="2"/>
      <c r="Y2" s="2"/>
      <c r="Z2" s="2"/>
      <c r="AA2" s="2"/>
      <c r="AB2" s="2"/>
      <c r="AC2" s="3"/>
      <c r="AE2" s="1" t="s">
        <v>1</v>
      </c>
      <c r="AF2" s="1"/>
      <c r="AG2" s="2"/>
      <c r="AH2" s="2"/>
      <c r="AI2" s="2"/>
      <c r="AJ2" s="2"/>
      <c r="AK2" s="2"/>
      <c r="AL2" s="2"/>
      <c r="AM2" s="3"/>
      <c r="AO2" s="1" t="s">
        <v>1</v>
      </c>
      <c r="AP2" s="1"/>
      <c r="AQ2" s="2"/>
      <c r="AR2" s="2"/>
      <c r="AS2" s="2"/>
      <c r="AT2" s="2"/>
      <c r="AU2" s="2"/>
      <c r="AV2" s="2"/>
      <c r="AW2" s="3"/>
      <c r="AY2" s="1" t="s">
        <v>1</v>
      </c>
      <c r="AZ2" s="1"/>
      <c r="BA2" s="2"/>
      <c r="BB2" s="2"/>
      <c r="BC2" s="2"/>
      <c r="BD2" s="2"/>
      <c r="BE2" s="2"/>
      <c r="BF2" s="2"/>
      <c r="BG2" s="3"/>
      <c r="BI2" s="1" t="s">
        <v>1</v>
      </c>
      <c r="BJ2" s="1"/>
      <c r="BK2" s="2"/>
      <c r="BL2" s="2"/>
      <c r="BM2" s="2"/>
      <c r="BN2" s="2"/>
      <c r="BO2" s="2"/>
      <c r="BP2" s="2"/>
      <c r="BQ2" s="3"/>
      <c r="BS2" s="1" t="s">
        <v>1</v>
      </c>
      <c r="BT2" s="1"/>
      <c r="BU2" s="2"/>
      <c r="BV2" s="2"/>
      <c r="BW2" s="2"/>
      <c r="BX2" s="2"/>
      <c r="BY2" s="2"/>
      <c r="BZ2" s="2"/>
      <c r="CA2" s="3"/>
      <c r="CC2" s="1" t="s">
        <v>1</v>
      </c>
      <c r="CD2" s="1"/>
      <c r="CE2" s="2"/>
      <c r="CF2" s="2"/>
      <c r="CG2" s="2"/>
      <c r="CH2" s="2"/>
      <c r="CI2" s="2"/>
      <c r="CJ2" s="2"/>
      <c r="CK2" s="3"/>
      <c r="CM2" s="1" t="s">
        <v>1</v>
      </c>
      <c r="CN2" s="1"/>
      <c r="CO2" s="2"/>
      <c r="CP2" s="2"/>
      <c r="CQ2" s="2"/>
      <c r="CR2" s="2"/>
      <c r="CS2" s="2"/>
      <c r="CT2" s="2"/>
      <c r="CU2" s="3"/>
    </row>
    <row r="3" spans="1:99" ht="16.149999999999999" customHeight="1" x14ac:dyDescent="0.25">
      <c r="A3" s="27" t="s">
        <v>2</v>
      </c>
      <c r="B3" s="30" t="s">
        <v>3</v>
      </c>
      <c r="C3" s="31"/>
      <c r="D3" s="31"/>
      <c r="E3" s="31"/>
      <c r="F3" s="32"/>
      <c r="G3" s="39" t="s">
        <v>4</v>
      </c>
      <c r="H3" s="42" t="s">
        <v>5</v>
      </c>
      <c r="I3" s="45" t="s">
        <v>6</v>
      </c>
      <c r="K3" s="27" t="s">
        <v>2</v>
      </c>
      <c r="L3" s="30" t="s">
        <v>7</v>
      </c>
      <c r="M3" s="31"/>
      <c r="N3" s="31"/>
      <c r="O3" s="31"/>
      <c r="P3" s="32"/>
      <c r="Q3" s="39" t="s">
        <v>4</v>
      </c>
      <c r="R3" s="42" t="s">
        <v>5</v>
      </c>
      <c r="S3" s="45" t="s">
        <v>6</v>
      </c>
      <c r="U3" s="27" t="s">
        <v>2</v>
      </c>
      <c r="V3" s="30" t="s">
        <v>8</v>
      </c>
      <c r="W3" s="31"/>
      <c r="X3" s="31"/>
      <c r="Y3" s="31"/>
      <c r="Z3" s="32"/>
      <c r="AA3" s="39" t="s">
        <v>4</v>
      </c>
      <c r="AB3" s="42" t="s">
        <v>5</v>
      </c>
      <c r="AC3" s="45" t="s">
        <v>6</v>
      </c>
      <c r="AE3" s="27" t="s">
        <v>2</v>
      </c>
      <c r="AF3" s="30" t="s">
        <v>9</v>
      </c>
      <c r="AG3" s="31"/>
      <c r="AH3" s="31"/>
      <c r="AI3" s="31"/>
      <c r="AJ3" s="32"/>
      <c r="AK3" s="39" t="s">
        <v>4</v>
      </c>
      <c r="AL3" s="42" t="s">
        <v>5</v>
      </c>
      <c r="AM3" s="45" t="s">
        <v>6</v>
      </c>
      <c r="AO3" s="27" t="s">
        <v>2</v>
      </c>
      <c r="AP3" s="30" t="s">
        <v>10</v>
      </c>
      <c r="AQ3" s="31"/>
      <c r="AR3" s="31"/>
      <c r="AS3" s="31"/>
      <c r="AT3" s="32"/>
      <c r="AU3" s="39" t="s">
        <v>4</v>
      </c>
      <c r="AV3" s="42" t="s">
        <v>5</v>
      </c>
      <c r="AW3" s="45" t="s">
        <v>6</v>
      </c>
      <c r="AY3" s="27" t="s">
        <v>2</v>
      </c>
      <c r="AZ3" s="30" t="s">
        <v>11</v>
      </c>
      <c r="BA3" s="31"/>
      <c r="BB3" s="31"/>
      <c r="BC3" s="31"/>
      <c r="BD3" s="32"/>
      <c r="BE3" s="39" t="s">
        <v>4</v>
      </c>
      <c r="BF3" s="42" t="s">
        <v>5</v>
      </c>
      <c r="BG3" s="45" t="s">
        <v>6</v>
      </c>
      <c r="BI3" s="27" t="s">
        <v>2</v>
      </c>
      <c r="BJ3" s="30" t="s">
        <v>12</v>
      </c>
      <c r="BK3" s="31"/>
      <c r="BL3" s="31"/>
      <c r="BM3" s="31"/>
      <c r="BN3" s="32"/>
      <c r="BO3" s="39" t="s">
        <v>4</v>
      </c>
      <c r="BP3" s="42" t="s">
        <v>5</v>
      </c>
      <c r="BQ3" s="45" t="s">
        <v>6</v>
      </c>
      <c r="BS3" s="27" t="s">
        <v>2</v>
      </c>
      <c r="BT3" s="30" t="s">
        <v>13</v>
      </c>
      <c r="BU3" s="31"/>
      <c r="BV3" s="31"/>
      <c r="BW3" s="31"/>
      <c r="BX3" s="32"/>
      <c r="BY3" s="39" t="s">
        <v>4</v>
      </c>
      <c r="BZ3" s="42" t="s">
        <v>5</v>
      </c>
      <c r="CA3" s="45" t="s">
        <v>6</v>
      </c>
      <c r="CC3" s="27" t="s">
        <v>2</v>
      </c>
      <c r="CD3" s="30" t="s">
        <v>14</v>
      </c>
      <c r="CE3" s="31"/>
      <c r="CF3" s="31"/>
      <c r="CG3" s="31"/>
      <c r="CH3" s="32"/>
      <c r="CI3" s="39" t="s">
        <v>4</v>
      </c>
      <c r="CJ3" s="42" t="s">
        <v>5</v>
      </c>
      <c r="CK3" s="45" t="s">
        <v>6</v>
      </c>
      <c r="CM3" s="27" t="s">
        <v>2</v>
      </c>
      <c r="CN3" s="30" t="s">
        <v>15</v>
      </c>
      <c r="CO3" s="31"/>
      <c r="CP3" s="31"/>
      <c r="CQ3" s="31"/>
      <c r="CR3" s="32"/>
      <c r="CS3" s="39" t="s">
        <v>4</v>
      </c>
      <c r="CT3" s="42" t="s">
        <v>5</v>
      </c>
      <c r="CU3" s="45" t="s">
        <v>6</v>
      </c>
    </row>
    <row r="4" spans="1:99" x14ac:dyDescent="0.25">
      <c r="A4" s="28"/>
      <c r="B4" s="33"/>
      <c r="C4" s="34"/>
      <c r="D4" s="34"/>
      <c r="E4" s="34"/>
      <c r="F4" s="35"/>
      <c r="G4" s="40"/>
      <c r="H4" s="43"/>
      <c r="I4" s="46"/>
      <c r="K4" s="28"/>
      <c r="L4" s="33"/>
      <c r="M4" s="34"/>
      <c r="N4" s="34"/>
      <c r="O4" s="34"/>
      <c r="P4" s="35"/>
      <c r="Q4" s="40"/>
      <c r="R4" s="43"/>
      <c r="S4" s="46"/>
      <c r="U4" s="28"/>
      <c r="V4" s="33"/>
      <c r="W4" s="34"/>
      <c r="X4" s="34"/>
      <c r="Y4" s="34"/>
      <c r="Z4" s="35"/>
      <c r="AA4" s="40"/>
      <c r="AB4" s="43"/>
      <c r="AC4" s="46"/>
      <c r="AE4" s="28"/>
      <c r="AF4" s="33"/>
      <c r="AG4" s="34"/>
      <c r="AH4" s="34"/>
      <c r="AI4" s="34"/>
      <c r="AJ4" s="35"/>
      <c r="AK4" s="40"/>
      <c r="AL4" s="43"/>
      <c r="AM4" s="46"/>
      <c r="AO4" s="28"/>
      <c r="AP4" s="33"/>
      <c r="AQ4" s="34"/>
      <c r="AR4" s="34"/>
      <c r="AS4" s="34"/>
      <c r="AT4" s="35"/>
      <c r="AU4" s="40"/>
      <c r="AV4" s="43"/>
      <c r="AW4" s="46"/>
      <c r="AY4" s="28"/>
      <c r="AZ4" s="33"/>
      <c r="BA4" s="34"/>
      <c r="BB4" s="34"/>
      <c r="BC4" s="34"/>
      <c r="BD4" s="35"/>
      <c r="BE4" s="40"/>
      <c r="BF4" s="43"/>
      <c r="BG4" s="46"/>
      <c r="BI4" s="28"/>
      <c r="BJ4" s="33"/>
      <c r="BK4" s="34"/>
      <c r="BL4" s="34"/>
      <c r="BM4" s="34"/>
      <c r="BN4" s="35"/>
      <c r="BO4" s="40"/>
      <c r="BP4" s="43"/>
      <c r="BQ4" s="46"/>
      <c r="BS4" s="28"/>
      <c r="BT4" s="33"/>
      <c r="BU4" s="34"/>
      <c r="BV4" s="34"/>
      <c r="BW4" s="34"/>
      <c r="BX4" s="35"/>
      <c r="BY4" s="40"/>
      <c r="BZ4" s="43"/>
      <c r="CA4" s="46"/>
      <c r="CC4" s="28"/>
      <c r="CD4" s="33"/>
      <c r="CE4" s="34"/>
      <c r="CF4" s="34"/>
      <c r="CG4" s="34"/>
      <c r="CH4" s="35"/>
      <c r="CI4" s="40"/>
      <c r="CJ4" s="43"/>
      <c r="CK4" s="46"/>
      <c r="CM4" s="28"/>
      <c r="CN4" s="33"/>
      <c r="CO4" s="34"/>
      <c r="CP4" s="34"/>
      <c r="CQ4" s="34"/>
      <c r="CR4" s="35"/>
      <c r="CS4" s="40"/>
      <c r="CT4" s="43"/>
      <c r="CU4" s="46"/>
    </row>
    <row r="5" spans="1:99" x14ac:dyDescent="0.25">
      <c r="A5" s="28"/>
      <c r="B5" s="33"/>
      <c r="C5" s="34"/>
      <c r="D5" s="34"/>
      <c r="E5" s="34"/>
      <c r="F5" s="35"/>
      <c r="G5" s="40"/>
      <c r="H5" s="43"/>
      <c r="I5" s="46"/>
      <c r="K5" s="28"/>
      <c r="L5" s="33"/>
      <c r="M5" s="34"/>
      <c r="N5" s="34"/>
      <c r="O5" s="34"/>
      <c r="P5" s="35"/>
      <c r="Q5" s="40"/>
      <c r="R5" s="43"/>
      <c r="S5" s="46"/>
      <c r="U5" s="28"/>
      <c r="V5" s="33"/>
      <c r="W5" s="34"/>
      <c r="X5" s="34"/>
      <c r="Y5" s="34"/>
      <c r="Z5" s="35"/>
      <c r="AA5" s="40"/>
      <c r="AB5" s="43"/>
      <c r="AC5" s="46"/>
      <c r="AE5" s="28"/>
      <c r="AF5" s="33"/>
      <c r="AG5" s="34"/>
      <c r="AH5" s="34"/>
      <c r="AI5" s="34"/>
      <c r="AJ5" s="35"/>
      <c r="AK5" s="40"/>
      <c r="AL5" s="43"/>
      <c r="AM5" s="46"/>
      <c r="AO5" s="28"/>
      <c r="AP5" s="33"/>
      <c r="AQ5" s="34"/>
      <c r="AR5" s="34"/>
      <c r="AS5" s="34"/>
      <c r="AT5" s="35"/>
      <c r="AU5" s="40"/>
      <c r="AV5" s="43"/>
      <c r="AW5" s="46"/>
      <c r="AY5" s="28"/>
      <c r="AZ5" s="33"/>
      <c r="BA5" s="34"/>
      <c r="BB5" s="34"/>
      <c r="BC5" s="34"/>
      <c r="BD5" s="35"/>
      <c r="BE5" s="40"/>
      <c r="BF5" s="43"/>
      <c r="BG5" s="46"/>
      <c r="BI5" s="28"/>
      <c r="BJ5" s="33"/>
      <c r="BK5" s="34"/>
      <c r="BL5" s="34"/>
      <c r="BM5" s="34"/>
      <c r="BN5" s="35"/>
      <c r="BO5" s="40"/>
      <c r="BP5" s="43"/>
      <c r="BQ5" s="46"/>
      <c r="BS5" s="28"/>
      <c r="BT5" s="33"/>
      <c r="BU5" s="34"/>
      <c r="BV5" s="34"/>
      <c r="BW5" s="34"/>
      <c r="BX5" s="35"/>
      <c r="BY5" s="40"/>
      <c r="BZ5" s="43"/>
      <c r="CA5" s="46"/>
      <c r="CC5" s="28"/>
      <c r="CD5" s="33"/>
      <c r="CE5" s="34"/>
      <c r="CF5" s="34"/>
      <c r="CG5" s="34"/>
      <c r="CH5" s="35"/>
      <c r="CI5" s="40"/>
      <c r="CJ5" s="43"/>
      <c r="CK5" s="46"/>
      <c r="CM5" s="28"/>
      <c r="CN5" s="33"/>
      <c r="CO5" s="34"/>
      <c r="CP5" s="34"/>
      <c r="CQ5" s="34"/>
      <c r="CR5" s="35"/>
      <c r="CS5" s="40"/>
      <c r="CT5" s="43"/>
      <c r="CU5" s="46"/>
    </row>
    <row r="6" spans="1:99" x14ac:dyDescent="0.25">
      <c r="A6" s="29"/>
      <c r="B6" s="36"/>
      <c r="C6" s="37"/>
      <c r="D6" s="37"/>
      <c r="E6" s="37"/>
      <c r="F6" s="38"/>
      <c r="G6" s="41"/>
      <c r="H6" s="44"/>
      <c r="I6" s="47"/>
      <c r="K6" s="29"/>
      <c r="L6" s="36"/>
      <c r="M6" s="37"/>
      <c r="N6" s="37"/>
      <c r="O6" s="37"/>
      <c r="P6" s="38"/>
      <c r="Q6" s="41"/>
      <c r="R6" s="44"/>
      <c r="S6" s="47"/>
      <c r="U6" s="29"/>
      <c r="V6" s="36"/>
      <c r="W6" s="37"/>
      <c r="X6" s="37"/>
      <c r="Y6" s="37"/>
      <c r="Z6" s="38"/>
      <c r="AA6" s="41"/>
      <c r="AB6" s="44"/>
      <c r="AC6" s="47"/>
      <c r="AE6" s="29"/>
      <c r="AF6" s="36"/>
      <c r="AG6" s="37"/>
      <c r="AH6" s="37"/>
      <c r="AI6" s="37"/>
      <c r="AJ6" s="38"/>
      <c r="AK6" s="41"/>
      <c r="AL6" s="44"/>
      <c r="AM6" s="47"/>
      <c r="AO6" s="29"/>
      <c r="AP6" s="36"/>
      <c r="AQ6" s="37"/>
      <c r="AR6" s="37"/>
      <c r="AS6" s="37"/>
      <c r="AT6" s="38"/>
      <c r="AU6" s="41"/>
      <c r="AV6" s="44"/>
      <c r="AW6" s="47"/>
      <c r="AY6" s="29"/>
      <c r="AZ6" s="36"/>
      <c r="BA6" s="37"/>
      <c r="BB6" s="37"/>
      <c r="BC6" s="37"/>
      <c r="BD6" s="38"/>
      <c r="BE6" s="41"/>
      <c r="BF6" s="44"/>
      <c r="BG6" s="47"/>
      <c r="BI6" s="29"/>
      <c r="BJ6" s="36"/>
      <c r="BK6" s="37"/>
      <c r="BL6" s="37"/>
      <c r="BM6" s="37"/>
      <c r="BN6" s="38"/>
      <c r="BO6" s="41"/>
      <c r="BP6" s="44"/>
      <c r="BQ6" s="47"/>
      <c r="BS6" s="29"/>
      <c r="BT6" s="36"/>
      <c r="BU6" s="37"/>
      <c r="BV6" s="37"/>
      <c r="BW6" s="37"/>
      <c r="BX6" s="38"/>
      <c r="BY6" s="41"/>
      <c r="BZ6" s="44"/>
      <c r="CA6" s="47"/>
      <c r="CC6" s="29"/>
      <c r="CD6" s="36"/>
      <c r="CE6" s="37"/>
      <c r="CF6" s="37"/>
      <c r="CG6" s="37"/>
      <c r="CH6" s="38"/>
      <c r="CI6" s="41"/>
      <c r="CJ6" s="44"/>
      <c r="CK6" s="47"/>
      <c r="CM6" s="29"/>
      <c r="CN6" s="36"/>
      <c r="CO6" s="37"/>
      <c r="CP6" s="37"/>
      <c r="CQ6" s="37"/>
      <c r="CR6" s="38"/>
      <c r="CS6" s="41"/>
      <c r="CT6" s="44"/>
      <c r="CU6" s="47"/>
    </row>
    <row r="7" spans="1:99" x14ac:dyDescent="0.25">
      <c r="A7" s="10" t="s">
        <v>16</v>
      </c>
      <c r="B7" s="12" t="s">
        <v>17</v>
      </c>
      <c r="C7" s="13"/>
      <c r="D7" s="13"/>
      <c r="E7" s="13"/>
      <c r="F7" s="13"/>
      <c r="G7" s="13"/>
      <c r="H7" s="14"/>
      <c r="I7" s="4">
        <f>G8+G9+G10+G11+G12</f>
        <v>440</v>
      </c>
      <c r="K7" s="10" t="s">
        <v>16</v>
      </c>
      <c r="L7" s="12" t="s">
        <v>17</v>
      </c>
      <c r="M7" s="13"/>
      <c r="N7" s="13"/>
      <c r="O7" s="13"/>
      <c r="P7" s="13"/>
      <c r="Q7" s="13"/>
      <c r="R7" s="14"/>
      <c r="S7" s="4">
        <f>Q8+Q9+Q10+Q11+Q12</f>
        <v>440</v>
      </c>
      <c r="U7" s="10" t="s">
        <v>16</v>
      </c>
      <c r="V7" s="12" t="s">
        <v>17</v>
      </c>
      <c r="W7" s="13"/>
      <c r="X7" s="13"/>
      <c r="Y7" s="13"/>
      <c r="Z7" s="13"/>
      <c r="AA7" s="13"/>
      <c r="AB7" s="14"/>
      <c r="AC7" s="4">
        <f>AA8+AA9+AA10+AA11+AA12</f>
        <v>310</v>
      </c>
      <c r="AE7" s="10" t="s">
        <v>16</v>
      </c>
      <c r="AF7" s="12" t="s">
        <v>17</v>
      </c>
      <c r="AG7" s="13"/>
      <c r="AH7" s="13"/>
      <c r="AI7" s="13"/>
      <c r="AJ7" s="13"/>
      <c r="AK7" s="13"/>
      <c r="AL7" s="14"/>
      <c r="AM7" s="4">
        <f>AK8+AK9+AK10+AK11+AK12</f>
        <v>440</v>
      </c>
      <c r="AO7" s="10" t="s">
        <v>16</v>
      </c>
      <c r="AP7" s="12" t="s">
        <v>17</v>
      </c>
      <c r="AQ7" s="13"/>
      <c r="AR7" s="13"/>
      <c r="AS7" s="13"/>
      <c r="AT7" s="13"/>
      <c r="AU7" s="13"/>
      <c r="AV7" s="14"/>
      <c r="AW7" s="4">
        <f>AU8+AU9+AU10+AU11+AU12</f>
        <v>0</v>
      </c>
      <c r="AY7" s="10" t="s">
        <v>16</v>
      </c>
      <c r="AZ7" s="12" t="s">
        <v>17</v>
      </c>
      <c r="BA7" s="13"/>
      <c r="BB7" s="13"/>
      <c r="BC7" s="13"/>
      <c r="BD7" s="13"/>
      <c r="BE7" s="13"/>
      <c r="BF7" s="14"/>
      <c r="BG7" s="4">
        <f>BE8+BE9+BE10+BE11+BE12</f>
        <v>0</v>
      </c>
      <c r="BI7" s="10" t="s">
        <v>16</v>
      </c>
      <c r="BJ7" s="12" t="s">
        <v>17</v>
      </c>
      <c r="BK7" s="13"/>
      <c r="BL7" s="13"/>
      <c r="BM7" s="13"/>
      <c r="BN7" s="13"/>
      <c r="BO7" s="13"/>
      <c r="BP7" s="14"/>
      <c r="BQ7" s="4">
        <f>BO8+BO9+BO10+BO11+BO12</f>
        <v>0</v>
      </c>
      <c r="BS7" s="10" t="s">
        <v>16</v>
      </c>
      <c r="BT7" s="12" t="s">
        <v>17</v>
      </c>
      <c r="BU7" s="13"/>
      <c r="BV7" s="13"/>
      <c r="BW7" s="13"/>
      <c r="BX7" s="13"/>
      <c r="BY7" s="13"/>
      <c r="BZ7" s="14"/>
      <c r="CA7" s="4">
        <f>BY8+BY9+BY10+BY11+BY12</f>
        <v>0</v>
      </c>
      <c r="CC7" s="10" t="s">
        <v>16</v>
      </c>
      <c r="CD7" s="12" t="s">
        <v>17</v>
      </c>
      <c r="CE7" s="13"/>
      <c r="CF7" s="13"/>
      <c r="CG7" s="13"/>
      <c r="CH7" s="13"/>
      <c r="CI7" s="13"/>
      <c r="CJ7" s="14"/>
      <c r="CK7" s="4">
        <f>CI8+CI9+CI10+CI11+CI12+CJ8+CJ9+CJ10+CJ11+CJ12</f>
        <v>500</v>
      </c>
      <c r="CM7" s="10" t="s">
        <v>16</v>
      </c>
      <c r="CN7" s="12" t="s">
        <v>17</v>
      </c>
      <c r="CO7" s="13"/>
      <c r="CP7" s="13"/>
      <c r="CQ7" s="13"/>
      <c r="CR7" s="13"/>
      <c r="CS7" s="13"/>
      <c r="CT7" s="14"/>
      <c r="CU7" s="4">
        <f>CS8+CS9+CS10+CS11+CS12</f>
        <v>440</v>
      </c>
    </row>
    <row r="8" spans="1:99" x14ac:dyDescent="0.25">
      <c r="A8" s="11"/>
      <c r="B8" s="15" t="s">
        <v>18</v>
      </c>
      <c r="C8" s="16"/>
      <c r="D8" s="16"/>
      <c r="E8" s="16"/>
      <c r="F8" s="17"/>
      <c r="G8" s="5">
        <v>120</v>
      </c>
      <c r="H8" s="6"/>
      <c r="I8" s="18"/>
      <c r="K8" s="11"/>
      <c r="L8" s="15" t="s">
        <v>18</v>
      </c>
      <c r="M8" s="16"/>
      <c r="N8" s="16"/>
      <c r="O8" s="16"/>
      <c r="P8" s="17"/>
      <c r="Q8" s="5">
        <v>120</v>
      </c>
      <c r="R8" s="6"/>
      <c r="S8" s="18"/>
      <c r="U8" s="11"/>
      <c r="V8" s="15" t="s">
        <v>18</v>
      </c>
      <c r="W8" s="16"/>
      <c r="X8" s="16"/>
      <c r="Y8" s="16"/>
      <c r="Z8" s="17"/>
      <c r="AA8" s="5">
        <v>80</v>
      </c>
      <c r="AB8" s="6"/>
      <c r="AC8" s="18"/>
      <c r="AE8" s="11"/>
      <c r="AF8" s="15" t="s">
        <v>18</v>
      </c>
      <c r="AG8" s="16"/>
      <c r="AH8" s="16"/>
      <c r="AI8" s="16"/>
      <c r="AJ8" s="17"/>
      <c r="AK8" s="5">
        <v>120</v>
      </c>
      <c r="AL8" s="6"/>
      <c r="AM8" s="18"/>
      <c r="AO8" s="11"/>
      <c r="AP8" s="15" t="s">
        <v>18</v>
      </c>
      <c r="AQ8" s="16"/>
      <c r="AR8" s="16"/>
      <c r="AS8" s="16"/>
      <c r="AT8" s="17"/>
      <c r="AU8" s="5">
        <v>0</v>
      </c>
      <c r="AV8" s="6"/>
      <c r="AW8" s="18"/>
      <c r="AY8" s="11"/>
      <c r="AZ8" s="15" t="s">
        <v>18</v>
      </c>
      <c r="BA8" s="16"/>
      <c r="BB8" s="16"/>
      <c r="BC8" s="16"/>
      <c r="BD8" s="17"/>
      <c r="BE8" s="5">
        <v>0</v>
      </c>
      <c r="BF8" s="6"/>
      <c r="BG8" s="18"/>
      <c r="BI8" s="11"/>
      <c r="BJ8" s="15" t="s">
        <v>18</v>
      </c>
      <c r="BK8" s="16"/>
      <c r="BL8" s="16"/>
      <c r="BM8" s="16"/>
      <c r="BN8" s="17"/>
      <c r="BO8" s="5">
        <v>0</v>
      </c>
      <c r="BP8" s="6"/>
      <c r="BQ8" s="18"/>
      <c r="BS8" s="11"/>
      <c r="BT8" s="15" t="s">
        <v>18</v>
      </c>
      <c r="BU8" s="16"/>
      <c r="BV8" s="16"/>
      <c r="BW8" s="16"/>
      <c r="BX8" s="17"/>
      <c r="BY8" s="5">
        <v>0</v>
      </c>
      <c r="BZ8" s="6"/>
      <c r="CA8" s="18"/>
      <c r="CC8" s="11"/>
      <c r="CD8" s="15" t="s">
        <v>18</v>
      </c>
      <c r="CE8" s="16"/>
      <c r="CF8" s="16"/>
      <c r="CG8" s="16"/>
      <c r="CH8" s="17"/>
      <c r="CI8" s="5">
        <v>120</v>
      </c>
      <c r="CJ8" s="6"/>
      <c r="CK8" s="18"/>
      <c r="CM8" s="11"/>
      <c r="CN8" s="15" t="s">
        <v>18</v>
      </c>
      <c r="CO8" s="16"/>
      <c r="CP8" s="16"/>
      <c r="CQ8" s="16"/>
      <c r="CR8" s="17"/>
      <c r="CS8" s="5">
        <v>120</v>
      </c>
      <c r="CT8" s="6"/>
      <c r="CU8" s="18"/>
    </row>
    <row r="9" spans="1:99" x14ac:dyDescent="0.25">
      <c r="A9" s="11"/>
      <c r="B9" s="15" t="s">
        <v>19</v>
      </c>
      <c r="C9" s="16"/>
      <c r="D9" s="16"/>
      <c r="E9" s="16"/>
      <c r="F9" s="17"/>
      <c r="G9" s="5">
        <f>'[1]Unit 1'!F30</f>
        <v>120</v>
      </c>
      <c r="H9" s="6"/>
      <c r="I9" s="19"/>
      <c r="K9" s="11"/>
      <c r="L9" s="15" t="s">
        <v>19</v>
      </c>
      <c r="M9" s="16"/>
      <c r="N9" s="16"/>
      <c r="O9" s="16"/>
      <c r="P9" s="17"/>
      <c r="Q9" s="5">
        <v>120</v>
      </c>
      <c r="R9" s="6"/>
      <c r="S9" s="19"/>
      <c r="U9" s="11"/>
      <c r="V9" s="15" t="s">
        <v>19</v>
      </c>
      <c r="W9" s="16"/>
      <c r="X9" s="16"/>
      <c r="Y9" s="16"/>
      <c r="Z9" s="17"/>
      <c r="AA9" s="5">
        <v>80</v>
      </c>
      <c r="AB9" s="6"/>
      <c r="AC9" s="19"/>
      <c r="AE9" s="11"/>
      <c r="AF9" s="15" t="s">
        <v>19</v>
      </c>
      <c r="AG9" s="16"/>
      <c r="AH9" s="16"/>
      <c r="AI9" s="16"/>
      <c r="AJ9" s="17"/>
      <c r="AK9" s="5">
        <v>120</v>
      </c>
      <c r="AL9" s="6"/>
      <c r="AM9" s="19"/>
      <c r="AO9" s="11"/>
      <c r="AP9" s="15" t="s">
        <v>19</v>
      </c>
      <c r="AQ9" s="16"/>
      <c r="AR9" s="16"/>
      <c r="AS9" s="16"/>
      <c r="AT9" s="17"/>
      <c r="AU9" s="5">
        <v>0</v>
      </c>
      <c r="AV9" s="6"/>
      <c r="AW9" s="19"/>
      <c r="AY9" s="11"/>
      <c r="AZ9" s="15" t="s">
        <v>19</v>
      </c>
      <c r="BA9" s="16"/>
      <c r="BB9" s="16"/>
      <c r="BC9" s="16"/>
      <c r="BD9" s="17"/>
      <c r="BE9" s="5">
        <v>0</v>
      </c>
      <c r="BF9" s="6"/>
      <c r="BG9" s="19"/>
      <c r="BI9" s="11"/>
      <c r="BJ9" s="15" t="s">
        <v>19</v>
      </c>
      <c r="BK9" s="16"/>
      <c r="BL9" s="16"/>
      <c r="BM9" s="16"/>
      <c r="BN9" s="17"/>
      <c r="BO9" s="5">
        <v>0</v>
      </c>
      <c r="BP9" s="6"/>
      <c r="BQ9" s="19"/>
      <c r="BS9" s="11"/>
      <c r="BT9" s="15" t="s">
        <v>19</v>
      </c>
      <c r="BU9" s="16"/>
      <c r="BV9" s="16"/>
      <c r="BW9" s="16"/>
      <c r="BX9" s="17"/>
      <c r="BY9" s="5">
        <v>0</v>
      </c>
      <c r="BZ9" s="6"/>
      <c r="CA9" s="19"/>
      <c r="CC9" s="11"/>
      <c r="CD9" s="15" t="s">
        <v>19</v>
      </c>
      <c r="CE9" s="16"/>
      <c r="CF9" s="16"/>
      <c r="CG9" s="16"/>
      <c r="CH9" s="17"/>
      <c r="CI9" s="5">
        <v>120</v>
      </c>
      <c r="CJ9" s="6"/>
      <c r="CK9" s="19"/>
      <c r="CM9" s="11"/>
      <c r="CN9" s="15" t="s">
        <v>19</v>
      </c>
      <c r="CO9" s="16"/>
      <c r="CP9" s="16"/>
      <c r="CQ9" s="16"/>
      <c r="CR9" s="17"/>
      <c r="CS9" s="5">
        <v>120</v>
      </c>
      <c r="CT9" s="6"/>
      <c r="CU9" s="19"/>
    </row>
    <row r="10" spans="1:99" x14ac:dyDescent="0.25">
      <c r="A10" s="11"/>
      <c r="B10" s="21" t="s">
        <v>20</v>
      </c>
      <c r="C10" s="22"/>
      <c r="D10" s="22"/>
      <c r="E10" s="22"/>
      <c r="F10" s="23"/>
      <c r="G10" s="5">
        <f>'[1]Unit 1'!F45</f>
        <v>80</v>
      </c>
      <c r="H10" s="6"/>
      <c r="I10" s="19"/>
      <c r="K10" s="11"/>
      <c r="L10" s="21" t="s">
        <v>20</v>
      </c>
      <c r="M10" s="22"/>
      <c r="N10" s="22"/>
      <c r="O10" s="22"/>
      <c r="P10" s="23"/>
      <c r="Q10" s="5">
        <v>80</v>
      </c>
      <c r="R10" s="6"/>
      <c r="S10" s="19"/>
      <c r="U10" s="11"/>
      <c r="V10" s="21" t="s">
        <v>20</v>
      </c>
      <c r="W10" s="22"/>
      <c r="X10" s="22"/>
      <c r="Y10" s="22"/>
      <c r="Z10" s="23"/>
      <c r="AA10" s="5">
        <v>60</v>
      </c>
      <c r="AB10" s="6"/>
      <c r="AC10" s="19"/>
      <c r="AE10" s="11"/>
      <c r="AF10" s="21" t="s">
        <v>20</v>
      </c>
      <c r="AG10" s="22"/>
      <c r="AH10" s="22"/>
      <c r="AI10" s="22"/>
      <c r="AJ10" s="23"/>
      <c r="AK10" s="5">
        <v>80</v>
      </c>
      <c r="AL10" s="6"/>
      <c r="AM10" s="19"/>
      <c r="AO10" s="11"/>
      <c r="AP10" s="21" t="s">
        <v>20</v>
      </c>
      <c r="AQ10" s="22"/>
      <c r="AR10" s="22"/>
      <c r="AS10" s="22"/>
      <c r="AT10" s="23"/>
      <c r="AU10" s="5">
        <v>0</v>
      </c>
      <c r="AV10" s="6"/>
      <c r="AW10" s="19"/>
      <c r="AY10" s="11"/>
      <c r="AZ10" s="21" t="s">
        <v>20</v>
      </c>
      <c r="BA10" s="22"/>
      <c r="BB10" s="22"/>
      <c r="BC10" s="22"/>
      <c r="BD10" s="23"/>
      <c r="BE10" s="5">
        <v>0</v>
      </c>
      <c r="BF10" s="6"/>
      <c r="BG10" s="19"/>
      <c r="BI10" s="11"/>
      <c r="BJ10" s="21" t="s">
        <v>20</v>
      </c>
      <c r="BK10" s="22"/>
      <c r="BL10" s="22"/>
      <c r="BM10" s="22"/>
      <c r="BN10" s="23"/>
      <c r="BO10" s="5">
        <v>0</v>
      </c>
      <c r="BP10" s="6"/>
      <c r="BQ10" s="19"/>
      <c r="BS10" s="11"/>
      <c r="BT10" s="21" t="s">
        <v>20</v>
      </c>
      <c r="BU10" s="22"/>
      <c r="BV10" s="22"/>
      <c r="BW10" s="22"/>
      <c r="BX10" s="23"/>
      <c r="BY10" s="5">
        <v>0</v>
      </c>
      <c r="BZ10" s="6"/>
      <c r="CA10" s="19"/>
      <c r="CC10" s="11"/>
      <c r="CD10" s="21" t="s">
        <v>20</v>
      </c>
      <c r="CE10" s="22"/>
      <c r="CF10" s="22"/>
      <c r="CG10" s="22"/>
      <c r="CH10" s="23"/>
      <c r="CI10" s="5">
        <v>80</v>
      </c>
      <c r="CJ10" s="6"/>
      <c r="CK10" s="19"/>
      <c r="CM10" s="11"/>
      <c r="CN10" s="21" t="s">
        <v>20</v>
      </c>
      <c r="CO10" s="22"/>
      <c r="CP10" s="22"/>
      <c r="CQ10" s="22"/>
      <c r="CR10" s="23"/>
      <c r="CS10" s="5">
        <v>80</v>
      </c>
      <c r="CT10" s="6"/>
      <c r="CU10" s="19"/>
    </row>
    <row r="11" spans="1:99" x14ac:dyDescent="0.25">
      <c r="A11" s="11"/>
      <c r="B11" s="15" t="s">
        <v>21</v>
      </c>
      <c r="C11" s="16"/>
      <c r="D11" s="16"/>
      <c r="E11" s="16"/>
      <c r="F11" s="17"/>
      <c r="G11" s="5">
        <f>'[1]Unit 1'!F59</f>
        <v>80</v>
      </c>
      <c r="H11" s="7"/>
      <c r="I11" s="19"/>
      <c r="K11" s="11"/>
      <c r="L11" s="15" t="s">
        <v>21</v>
      </c>
      <c r="M11" s="16"/>
      <c r="N11" s="16"/>
      <c r="O11" s="16"/>
      <c r="P11" s="17"/>
      <c r="Q11" s="5">
        <v>80</v>
      </c>
      <c r="R11" s="7"/>
      <c r="S11" s="19"/>
      <c r="U11" s="11"/>
      <c r="V11" s="15" t="s">
        <v>21</v>
      </c>
      <c r="W11" s="16"/>
      <c r="X11" s="16"/>
      <c r="Y11" s="16"/>
      <c r="Z11" s="17"/>
      <c r="AA11" s="5">
        <v>60</v>
      </c>
      <c r="AB11" s="7"/>
      <c r="AC11" s="19"/>
      <c r="AE11" s="11"/>
      <c r="AF11" s="15" t="s">
        <v>21</v>
      </c>
      <c r="AG11" s="16"/>
      <c r="AH11" s="16"/>
      <c r="AI11" s="16"/>
      <c r="AJ11" s="17"/>
      <c r="AK11" s="5">
        <v>80</v>
      </c>
      <c r="AL11" s="7"/>
      <c r="AM11" s="19"/>
      <c r="AO11" s="11"/>
      <c r="AP11" s="15" t="s">
        <v>21</v>
      </c>
      <c r="AQ11" s="16"/>
      <c r="AR11" s="16"/>
      <c r="AS11" s="16"/>
      <c r="AT11" s="17"/>
      <c r="AU11" s="5">
        <v>0</v>
      </c>
      <c r="AV11" s="7"/>
      <c r="AW11" s="19"/>
      <c r="AY11" s="11"/>
      <c r="AZ11" s="15" t="s">
        <v>21</v>
      </c>
      <c r="BA11" s="16"/>
      <c r="BB11" s="16"/>
      <c r="BC11" s="16"/>
      <c r="BD11" s="17"/>
      <c r="BE11" s="5">
        <v>0</v>
      </c>
      <c r="BF11" s="7"/>
      <c r="BG11" s="19"/>
      <c r="BI11" s="11"/>
      <c r="BJ11" s="15" t="s">
        <v>21</v>
      </c>
      <c r="BK11" s="16"/>
      <c r="BL11" s="16"/>
      <c r="BM11" s="16"/>
      <c r="BN11" s="17"/>
      <c r="BO11" s="5">
        <v>0</v>
      </c>
      <c r="BP11" s="7"/>
      <c r="BQ11" s="19"/>
      <c r="BS11" s="11"/>
      <c r="BT11" s="15" t="s">
        <v>21</v>
      </c>
      <c r="BU11" s="16"/>
      <c r="BV11" s="16"/>
      <c r="BW11" s="16"/>
      <c r="BX11" s="17"/>
      <c r="BY11" s="5">
        <v>0</v>
      </c>
      <c r="BZ11" s="7"/>
      <c r="CA11" s="19"/>
      <c r="CC11" s="11"/>
      <c r="CD11" s="15" t="s">
        <v>21</v>
      </c>
      <c r="CE11" s="16"/>
      <c r="CF11" s="16"/>
      <c r="CG11" s="16"/>
      <c r="CH11" s="17"/>
      <c r="CI11" s="5">
        <v>80</v>
      </c>
      <c r="CJ11" s="7"/>
      <c r="CK11" s="19"/>
      <c r="CM11" s="11"/>
      <c r="CN11" s="15" t="s">
        <v>21</v>
      </c>
      <c r="CO11" s="16"/>
      <c r="CP11" s="16"/>
      <c r="CQ11" s="16"/>
      <c r="CR11" s="17"/>
      <c r="CS11" s="5">
        <v>80</v>
      </c>
      <c r="CT11" s="7"/>
      <c r="CU11" s="19"/>
    </row>
    <row r="12" spans="1:99" x14ac:dyDescent="0.25">
      <c r="A12" s="11"/>
      <c r="B12" s="15" t="s">
        <v>22</v>
      </c>
      <c r="C12" s="16"/>
      <c r="D12" s="16"/>
      <c r="E12" s="16"/>
      <c r="F12" s="17"/>
      <c r="G12" s="5">
        <f>'[1]Unit 1'!F74</f>
        <v>40</v>
      </c>
      <c r="H12" s="7"/>
      <c r="I12" s="20"/>
      <c r="K12" s="11"/>
      <c r="L12" s="15" t="s">
        <v>22</v>
      </c>
      <c r="M12" s="16"/>
      <c r="N12" s="16"/>
      <c r="O12" s="16"/>
      <c r="P12" s="17"/>
      <c r="Q12" s="5">
        <v>40</v>
      </c>
      <c r="R12" s="7"/>
      <c r="S12" s="20"/>
      <c r="U12" s="11"/>
      <c r="V12" s="15" t="s">
        <v>22</v>
      </c>
      <c r="W12" s="16"/>
      <c r="X12" s="16"/>
      <c r="Y12" s="16"/>
      <c r="Z12" s="17"/>
      <c r="AA12" s="5">
        <v>30</v>
      </c>
      <c r="AB12" s="7"/>
      <c r="AC12" s="20"/>
      <c r="AE12" s="11"/>
      <c r="AF12" s="15" t="s">
        <v>22</v>
      </c>
      <c r="AG12" s="16"/>
      <c r="AH12" s="16"/>
      <c r="AI12" s="16"/>
      <c r="AJ12" s="17"/>
      <c r="AK12" s="5">
        <v>40</v>
      </c>
      <c r="AL12" s="7"/>
      <c r="AM12" s="20"/>
      <c r="AO12" s="11"/>
      <c r="AP12" s="15" t="s">
        <v>22</v>
      </c>
      <c r="AQ12" s="16"/>
      <c r="AR12" s="16"/>
      <c r="AS12" s="16"/>
      <c r="AT12" s="17"/>
      <c r="AU12" s="5">
        <v>0</v>
      </c>
      <c r="AV12" s="7"/>
      <c r="AW12" s="20"/>
      <c r="AY12" s="11"/>
      <c r="AZ12" s="15" t="s">
        <v>22</v>
      </c>
      <c r="BA12" s="16"/>
      <c r="BB12" s="16"/>
      <c r="BC12" s="16"/>
      <c r="BD12" s="17"/>
      <c r="BE12" s="5">
        <v>0</v>
      </c>
      <c r="BF12" s="7"/>
      <c r="BG12" s="20"/>
      <c r="BI12" s="11"/>
      <c r="BJ12" s="15" t="s">
        <v>22</v>
      </c>
      <c r="BK12" s="16"/>
      <c r="BL12" s="16"/>
      <c r="BM12" s="16"/>
      <c r="BN12" s="17"/>
      <c r="BO12" s="5">
        <v>0</v>
      </c>
      <c r="BP12" s="7"/>
      <c r="BQ12" s="20"/>
      <c r="BS12" s="11"/>
      <c r="BT12" s="15" t="s">
        <v>22</v>
      </c>
      <c r="BU12" s="16"/>
      <c r="BV12" s="16"/>
      <c r="BW12" s="16"/>
      <c r="BX12" s="17"/>
      <c r="BY12" s="5">
        <v>0</v>
      </c>
      <c r="BZ12" s="7"/>
      <c r="CA12" s="20"/>
      <c r="CC12" s="11"/>
      <c r="CD12" s="15" t="s">
        <v>22</v>
      </c>
      <c r="CE12" s="16"/>
      <c r="CF12" s="16"/>
      <c r="CG12" s="16"/>
      <c r="CH12" s="17"/>
      <c r="CI12" s="5">
        <v>100</v>
      </c>
      <c r="CJ12" s="7"/>
      <c r="CK12" s="20"/>
      <c r="CM12" s="11"/>
      <c r="CN12" s="15" t="s">
        <v>22</v>
      </c>
      <c r="CO12" s="16"/>
      <c r="CP12" s="16"/>
      <c r="CQ12" s="16"/>
      <c r="CR12" s="17"/>
      <c r="CS12" s="5">
        <v>40</v>
      </c>
      <c r="CT12" s="7"/>
      <c r="CU12" s="20"/>
    </row>
    <row r="13" spans="1:99" x14ac:dyDescent="0.25">
      <c r="A13" s="10" t="s">
        <v>23</v>
      </c>
      <c r="B13" s="12" t="s">
        <v>24</v>
      </c>
      <c r="C13" s="13"/>
      <c r="D13" s="13"/>
      <c r="E13" s="13"/>
      <c r="F13" s="13"/>
      <c r="G13" s="13"/>
      <c r="H13" s="14"/>
      <c r="I13" s="4">
        <f>G14+G15+G16+G17+G18+G19+H14+H15+H16+H17+H18+H19</f>
        <v>840</v>
      </c>
      <c r="K13" s="10" t="s">
        <v>23</v>
      </c>
      <c r="L13" s="12" t="s">
        <v>24</v>
      </c>
      <c r="M13" s="13"/>
      <c r="N13" s="13"/>
      <c r="O13" s="13"/>
      <c r="P13" s="13"/>
      <c r="Q13" s="13"/>
      <c r="R13" s="14"/>
      <c r="S13" s="4">
        <f>Q14+Q15+Q16+Q17+Q18+Q19+R14+R15+R16+R17+R18+R19</f>
        <v>840</v>
      </c>
      <c r="U13" s="10" t="s">
        <v>23</v>
      </c>
      <c r="V13" s="12">
        <v>30</v>
      </c>
      <c r="W13" s="13"/>
      <c r="X13" s="13"/>
      <c r="Y13" s="13"/>
      <c r="Z13" s="13"/>
      <c r="AA13" s="13"/>
      <c r="AB13" s="14"/>
      <c r="AC13" s="4">
        <f>AA14+AA15+AA16+AA17+AA18+AA19+AB14+AB15+AB16+AB17+AB18+AB19</f>
        <v>822</v>
      </c>
      <c r="AE13" s="10" t="s">
        <v>23</v>
      </c>
      <c r="AF13" s="12" t="s">
        <v>24</v>
      </c>
      <c r="AG13" s="13"/>
      <c r="AH13" s="13"/>
      <c r="AI13" s="13"/>
      <c r="AJ13" s="13"/>
      <c r="AK13" s="13"/>
      <c r="AL13" s="14"/>
      <c r="AM13" s="4">
        <f>AK14+AK15+AK16+AK17+AK18+AK19+AL14+AL15+AL16+AL17+AL18+AL19</f>
        <v>840</v>
      </c>
      <c r="AO13" s="10" t="s">
        <v>23</v>
      </c>
      <c r="AP13" s="12" t="s">
        <v>24</v>
      </c>
      <c r="AQ13" s="13"/>
      <c r="AR13" s="13"/>
      <c r="AS13" s="13"/>
      <c r="AT13" s="13"/>
      <c r="AU13" s="13"/>
      <c r="AV13" s="14"/>
      <c r="AW13" s="4">
        <f>AU14+AU15+AU16+AU17+AU18+AU19+AV14+AV15+AV16+AV17+AV18+AV19</f>
        <v>0</v>
      </c>
      <c r="AY13" s="10" t="s">
        <v>23</v>
      </c>
      <c r="AZ13" s="12" t="s">
        <v>24</v>
      </c>
      <c r="BA13" s="13"/>
      <c r="BB13" s="13"/>
      <c r="BC13" s="13"/>
      <c r="BD13" s="13"/>
      <c r="BE13" s="13"/>
      <c r="BF13" s="14"/>
      <c r="BG13" s="4">
        <f>BE14+BE15+BE16+BE17+BE18+BE19+BF14+BF15+BF16+BF17+BF18+BF19</f>
        <v>0</v>
      </c>
      <c r="BI13" s="10" t="s">
        <v>23</v>
      </c>
      <c r="BJ13" s="12" t="s">
        <v>24</v>
      </c>
      <c r="BK13" s="13"/>
      <c r="BL13" s="13"/>
      <c r="BM13" s="13"/>
      <c r="BN13" s="13"/>
      <c r="BO13" s="13"/>
      <c r="BP13" s="14"/>
      <c r="BQ13" s="4">
        <f>BO14+BO15+BO16+BO17+BO18+BO19+BP14+BP15+BP16+BP17+BP18+BP19</f>
        <v>0</v>
      </c>
      <c r="BS13" s="10" t="s">
        <v>23</v>
      </c>
      <c r="BT13" s="12" t="s">
        <v>24</v>
      </c>
      <c r="BU13" s="13"/>
      <c r="BV13" s="13"/>
      <c r="BW13" s="13"/>
      <c r="BX13" s="13"/>
      <c r="BY13" s="13"/>
      <c r="BZ13" s="14"/>
      <c r="CA13" s="4">
        <f>BY14+BY15+BY16+BY17+BY18+BY19+BZ14+BZ15+BZ16+BZ17+BZ18+BZ19</f>
        <v>0</v>
      </c>
      <c r="CC13" s="10" t="s">
        <v>23</v>
      </c>
      <c r="CD13" s="12" t="s">
        <v>24</v>
      </c>
      <c r="CE13" s="13"/>
      <c r="CF13" s="13"/>
      <c r="CG13" s="13"/>
      <c r="CH13" s="13"/>
      <c r="CI13" s="13"/>
      <c r="CJ13" s="14"/>
      <c r="CK13" s="4">
        <f>CI14+CI15+CI16+CI17+CI18+CI19+CJ14+CJ15+CJ16+CJ17+CJ18+CJ19</f>
        <v>880</v>
      </c>
      <c r="CM13" s="10" t="s">
        <v>23</v>
      </c>
      <c r="CN13" s="12" t="s">
        <v>24</v>
      </c>
      <c r="CO13" s="13"/>
      <c r="CP13" s="13"/>
      <c r="CQ13" s="13"/>
      <c r="CR13" s="13"/>
      <c r="CS13" s="13"/>
      <c r="CT13" s="14"/>
      <c r="CU13" s="4">
        <f>CS14+CS15+CS16+CS17+CS18+CS19+CT14+CT15+CT16+CT17+CT18+CT19</f>
        <v>840</v>
      </c>
    </row>
    <row r="14" spans="1:99" x14ac:dyDescent="0.25">
      <c r="A14" s="11"/>
      <c r="B14" s="15" t="s">
        <v>25</v>
      </c>
      <c r="C14" s="16"/>
      <c r="D14" s="16"/>
      <c r="E14" s="16"/>
      <c r="F14" s="17"/>
      <c r="G14" s="5">
        <f>'[1]Unit 2'!F15</f>
        <v>40</v>
      </c>
      <c r="H14" s="7">
        <f>'[1]Unit 2'!I15</f>
        <v>40</v>
      </c>
      <c r="I14" s="18"/>
      <c r="K14" s="11"/>
      <c r="L14" s="15" t="s">
        <v>25</v>
      </c>
      <c r="M14" s="16"/>
      <c r="N14" s="16"/>
      <c r="O14" s="16"/>
      <c r="P14" s="17"/>
      <c r="Q14" s="5">
        <v>40</v>
      </c>
      <c r="R14" s="7">
        <v>40</v>
      </c>
      <c r="S14" s="18"/>
      <c r="U14" s="11"/>
      <c r="V14" s="15" t="s">
        <v>25</v>
      </c>
      <c r="W14" s="16"/>
      <c r="X14" s="16"/>
      <c r="Y14" s="16"/>
      <c r="Z14" s="17"/>
      <c r="AA14" s="5">
        <v>40</v>
      </c>
      <c r="AB14" s="7">
        <v>40</v>
      </c>
      <c r="AC14" s="18"/>
      <c r="AE14" s="11"/>
      <c r="AF14" s="15" t="s">
        <v>25</v>
      </c>
      <c r="AG14" s="16"/>
      <c r="AH14" s="16"/>
      <c r="AI14" s="16"/>
      <c r="AJ14" s="17"/>
      <c r="AK14" s="5">
        <v>40</v>
      </c>
      <c r="AL14" s="7">
        <v>40</v>
      </c>
      <c r="AM14" s="18"/>
      <c r="AO14" s="11"/>
      <c r="AP14" s="15" t="s">
        <v>25</v>
      </c>
      <c r="AQ14" s="16"/>
      <c r="AR14" s="16"/>
      <c r="AS14" s="16"/>
      <c r="AT14" s="17"/>
      <c r="AU14" s="5">
        <v>0</v>
      </c>
      <c r="AV14" s="7">
        <v>0</v>
      </c>
      <c r="AW14" s="18"/>
      <c r="AY14" s="11"/>
      <c r="AZ14" s="15" t="s">
        <v>25</v>
      </c>
      <c r="BA14" s="16"/>
      <c r="BB14" s="16"/>
      <c r="BC14" s="16"/>
      <c r="BD14" s="17"/>
      <c r="BE14" s="5">
        <v>0</v>
      </c>
      <c r="BF14" s="7">
        <v>0</v>
      </c>
      <c r="BG14" s="18"/>
      <c r="BI14" s="11"/>
      <c r="BJ14" s="15" t="s">
        <v>25</v>
      </c>
      <c r="BK14" s="16"/>
      <c r="BL14" s="16"/>
      <c r="BM14" s="16"/>
      <c r="BN14" s="17"/>
      <c r="BO14" s="5">
        <v>0</v>
      </c>
      <c r="BP14" s="7">
        <v>0</v>
      </c>
      <c r="BQ14" s="18"/>
      <c r="BS14" s="11"/>
      <c r="BT14" s="15" t="s">
        <v>25</v>
      </c>
      <c r="BU14" s="16"/>
      <c r="BV14" s="16"/>
      <c r="BW14" s="16"/>
      <c r="BX14" s="17"/>
      <c r="BY14" s="5">
        <v>0</v>
      </c>
      <c r="BZ14" s="7">
        <v>0</v>
      </c>
      <c r="CA14" s="18"/>
      <c r="CC14" s="11"/>
      <c r="CD14" s="15" t="s">
        <v>25</v>
      </c>
      <c r="CE14" s="16"/>
      <c r="CF14" s="16"/>
      <c r="CG14" s="16"/>
      <c r="CH14" s="17"/>
      <c r="CI14" s="5">
        <v>40</v>
      </c>
      <c r="CJ14" s="7">
        <v>40</v>
      </c>
      <c r="CK14" s="18"/>
      <c r="CM14" s="11"/>
      <c r="CN14" s="15" t="s">
        <v>25</v>
      </c>
      <c r="CO14" s="16"/>
      <c r="CP14" s="16"/>
      <c r="CQ14" s="16"/>
      <c r="CR14" s="17"/>
      <c r="CS14" s="5">
        <v>40</v>
      </c>
      <c r="CT14" s="7">
        <v>40</v>
      </c>
      <c r="CU14" s="18"/>
    </row>
    <row r="15" spans="1:99" x14ac:dyDescent="0.25">
      <c r="A15" s="11"/>
      <c r="B15" s="15" t="s">
        <v>26</v>
      </c>
      <c r="C15" s="16"/>
      <c r="D15" s="16"/>
      <c r="E15" s="16"/>
      <c r="F15" s="17"/>
      <c r="G15" s="5">
        <f>'[1]Unit 2'!F30</f>
        <v>40</v>
      </c>
      <c r="H15" s="7">
        <f>'[1]Unit 2'!I30</f>
        <v>40</v>
      </c>
      <c r="I15" s="19"/>
      <c r="K15" s="11"/>
      <c r="L15" s="15" t="s">
        <v>26</v>
      </c>
      <c r="M15" s="16"/>
      <c r="N15" s="16"/>
      <c r="O15" s="16"/>
      <c r="P15" s="17"/>
      <c r="Q15" s="5">
        <v>40</v>
      </c>
      <c r="R15" s="7">
        <v>40</v>
      </c>
      <c r="S15" s="19"/>
      <c r="U15" s="11"/>
      <c r="V15" s="15" t="s">
        <v>26</v>
      </c>
      <c r="W15" s="16"/>
      <c r="X15" s="16"/>
      <c r="Y15" s="16"/>
      <c r="Z15" s="17"/>
      <c r="AA15" s="5">
        <v>36</v>
      </c>
      <c r="AB15" s="7">
        <v>44</v>
      </c>
      <c r="AC15" s="19"/>
      <c r="AE15" s="11"/>
      <c r="AF15" s="15" t="s">
        <v>26</v>
      </c>
      <c r="AG15" s="16"/>
      <c r="AH15" s="16"/>
      <c r="AI15" s="16"/>
      <c r="AJ15" s="17"/>
      <c r="AK15" s="5">
        <v>40</v>
      </c>
      <c r="AL15" s="7">
        <v>40</v>
      </c>
      <c r="AM15" s="19"/>
      <c r="AO15" s="11"/>
      <c r="AP15" s="15" t="s">
        <v>26</v>
      </c>
      <c r="AQ15" s="16"/>
      <c r="AR15" s="16"/>
      <c r="AS15" s="16"/>
      <c r="AT15" s="17"/>
      <c r="AU15" s="5">
        <v>0</v>
      </c>
      <c r="AV15" s="7">
        <v>0</v>
      </c>
      <c r="AW15" s="19"/>
      <c r="AY15" s="11"/>
      <c r="AZ15" s="15" t="s">
        <v>26</v>
      </c>
      <c r="BA15" s="16"/>
      <c r="BB15" s="16"/>
      <c r="BC15" s="16"/>
      <c r="BD15" s="17"/>
      <c r="BE15" s="5">
        <v>0</v>
      </c>
      <c r="BF15" s="7">
        <v>0</v>
      </c>
      <c r="BG15" s="19"/>
      <c r="BI15" s="11"/>
      <c r="BJ15" s="15" t="s">
        <v>26</v>
      </c>
      <c r="BK15" s="16"/>
      <c r="BL15" s="16"/>
      <c r="BM15" s="16"/>
      <c r="BN15" s="17"/>
      <c r="BO15" s="5">
        <v>0</v>
      </c>
      <c r="BP15" s="7">
        <v>0</v>
      </c>
      <c r="BQ15" s="19"/>
      <c r="BS15" s="11"/>
      <c r="BT15" s="15" t="s">
        <v>26</v>
      </c>
      <c r="BU15" s="16"/>
      <c r="BV15" s="16"/>
      <c r="BW15" s="16"/>
      <c r="BX15" s="17"/>
      <c r="BY15" s="5">
        <v>0</v>
      </c>
      <c r="BZ15" s="7">
        <v>0</v>
      </c>
      <c r="CA15" s="19"/>
      <c r="CC15" s="11"/>
      <c r="CD15" s="15" t="s">
        <v>26</v>
      </c>
      <c r="CE15" s="16"/>
      <c r="CF15" s="16"/>
      <c r="CG15" s="16"/>
      <c r="CH15" s="17"/>
      <c r="CI15" s="5">
        <v>40</v>
      </c>
      <c r="CJ15" s="7">
        <v>40</v>
      </c>
      <c r="CK15" s="19"/>
      <c r="CM15" s="11"/>
      <c r="CN15" s="15" t="s">
        <v>26</v>
      </c>
      <c r="CO15" s="16"/>
      <c r="CP15" s="16"/>
      <c r="CQ15" s="16"/>
      <c r="CR15" s="17"/>
      <c r="CS15" s="5">
        <v>40</v>
      </c>
      <c r="CT15" s="7">
        <v>40</v>
      </c>
      <c r="CU15" s="19"/>
    </row>
    <row r="16" spans="1:99" x14ac:dyDescent="0.25">
      <c r="A16" s="11"/>
      <c r="B16" s="57" t="s">
        <v>27</v>
      </c>
      <c r="C16" s="58"/>
      <c r="D16" s="58"/>
      <c r="E16" s="58"/>
      <c r="F16" s="59"/>
      <c r="G16" s="5">
        <f>'[1]Unit 2'!F45</f>
        <v>40</v>
      </c>
      <c r="H16" s="7">
        <f>'[1]Unit 2'!I45</f>
        <v>40</v>
      </c>
      <c r="I16" s="19"/>
      <c r="K16" s="11"/>
      <c r="L16" s="57" t="s">
        <v>27</v>
      </c>
      <c r="M16" s="58"/>
      <c r="N16" s="58"/>
      <c r="O16" s="58"/>
      <c r="P16" s="59"/>
      <c r="Q16" s="5">
        <v>40</v>
      </c>
      <c r="R16" s="7">
        <v>40</v>
      </c>
      <c r="S16" s="19"/>
      <c r="U16" s="11"/>
      <c r="V16" s="57" t="s">
        <v>27</v>
      </c>
      <c r="W16" s="58"/>
      <c r="X16" s="58"/>
      <c r="Y16" s="58"/>
      <c r="Z16" s="59"/>
      <c r="AA16" s="5">
        <v>30</v>
      </c>
      <c r="AB16" s="7">
        <v>40</v>
      </c>
      <c r="AC16" s="19"/>
      <c r="AE16" s="11"/>
      <c r="AF16" s="57" t="s">
        <v>27</v>
      </c>
      <c r="AG16" s="58"/>
      <c r="AH16" s="58"/>
      <c r="AI16" s="58"/>
      <c r="AJ16" s="59"/>
      <c r="AK16" s="5">
        <v>40</v>
      </c>
      <c r="AL16" s="7">
        <v>40</v>
      </c>
      <c r="AM16" s="19"/>
      <c r="AO16" s="11"/>
      <c r="AP16" s="57" t="s">
        <v>27</v>
      </c>
      <c r="AQ16" s="58"/>
      <c r="AR16" s="58"/>
      <c r="AS16" s="58"/>
      <c r="AT16" s="59"/>
      <c r="AU16" s="5">
        <v>0</v>
      </c>
      <c r="AV16" s="7">
        <v>0</v>
      </c>
      <c r="AW16" s="19"/>
      <c r="AY16" s="11"/>
      <c r="AZ16" s="57" t="s">
        <v>27</v>
      </c>
      <c r="BA16" s="58"/>
      <c r="BB16" s="58"/>
      <c r="BC16" s="58"/>
      <c r="BD16" s="59"/>
      <c r="BE16" s="5">
        <v>0</v>
      </c>
      <c r="BF16" s="7">
        <v>0</v>
      </c>
      <c r="BG16" s="19"/>
      <c r="BI16" s="11"/>
      <c r="BJ16" s="57" t="s">
        <v>27</v>
      </c>
      <c r="BK16" s="58"/>
      <c r="BL16" s="58"/>
      <c r="BM16" s="58"/>
      <c r="BN16" s="59"/>
      <c r="BO16" s="5">
        <v>0</v>
      </c>
      <c r="BP16" s="7">
        <v>0</v>
      </c>
      <c r="BQ16" s="19"/>
      <c r="BS16" s="11"/>
      <c r="BT16" s="57" t="s">
        <v>27</v>
      </c>
      <c r="BU16" s="58"/>
      <c r="BV16" s="58"/>
      <c r="BW16" s="58"/>
      <c r="BX16" s="59"/>
      <c r="BY16" s="5">
        <v>0</v>
      </c>
      <c r="BZ16" s="7">
        <v>0</v>
      </c>
      <c r="CA16" s="19"/>
      <c r="CC16" s="11"/>
      <c r="CD16" s="57" t="s">
        <v>27</v>
      </c>
      <c r="CE16" s="58"/>
      <c r="CF16" s="58"/>
      <c r="CG16" s="58"/>
      <c r="CH16" s="59"/>
      <c r="CI16" s="5">
        <v>60</v>
      </c>
      <c r="CJ16" s="7">
        <v>60</v>
      </c>
      <c r="CK16" s="19"/>
      <c r="CM16" s="11"/>
      <c r="CN16" s="57" t="s">
        <v>27</v>
      </c>
      <c r="CO16" s="58"/>
      <c r="CP16" s="58"/>
      <c r="CQ16" s="58"/>
      <c r="CR16" s="59"/>
      <c r="CS16" s="5">
        <v>40</v>
      </c>
      <c r="CT16" s="7">
        <v>40</v>
      </c>
      <c r="CU16" s="19"/>
    </row>
    <row r="17" spans="1:99" x14ac:dyDescent="0.25">
      <c r="A17" s="11"/>
      <c r="B17" s="15" t="s">
        <v>28</v>
      </c>
      <c r="C17" s="16"/>
      <c r="D17" s="16"/>
      <c r="E17" s="16"/>
      <c r="F17" s="17"/>
      <c r="G17" s="5">
        <f>'[1]Unit 2'!F59</f>
        <v>40</v>
      </c>
      <c r="H17" s="7">
        <f>'[1]Unit 2'!I59</f>
        <v>80</v>
      </c>
      <c r="I17" s="19"/>
      <c r="K17" s="11"/>
      <c r="L17" s="15" t="s">
        <v>28</v>
      </c>
      <c r="M17" s="16"/>
      <c r="N17" s="16"/>
      <c r="O17" s="16"/>
      <c r="P17" s="17"/>
      <c r="Q17" s="5">
        <v>40</v>
      </c>
      <c r="R17" s="7">
        <v>80</v>
      </c>
      <c r="S17" s="19"/>
      <c r="U17" s="11"/>
      <c r="V17" s="15" t="s">
        <v>28</v>
      </c>
      <c r="W17" s="16"/>
      <c r="X17" s="16"/>
      <c r="Y17" s="16"/>
      <c r="Z17" s="17"/>
      <c r="AA17" s="5">
        <v>32</v>
      </c>
      <c r="AB17" s="7">
        <v>80</v>
      </c>
      <c r="AC17" s="19"/>
      <c r="AE17" s="11"/>
      <c r="AF17" s="15" t="s">
        <v>28</v>
      </c>
      <c r="AG17" s="16"/>
      <c r="AH17" s="16"/>
      <c r="AI17" s="16"/>
      <c r="AJ17" s="17"/>
      <c r="AK17" s="5">
        <v>40</v>
      </c>
      <c r="AL17" s="7">
        <v>80</v>
      </c>
      <c r="AM17" s="19"/>
      <c r="AO17" s="11"/>
      <c r="AP17" s="15" t="s">
        <v>28</v>
      </c>
      <c r="AQ17" s="16"/>
      <c r="AR17" s="16"/>
      <c r="AS17" s="16"/>
      <c r="AT17" s="17"/>
      <c r="AU17" s="5">
        <v>0</v>
      </c>
      <c r="AV17" s="7">
        <v>0</v>
      </c>
      <c r="AW17" s="19"/>
      <c r="AY17" s="11"/>
      <c r="AZ17" s="15" t="s">
        <v>28</v>
      </c>
      <c r="BA17" s="16"/>
      <c r="BB17" s="16"/>
      <c r="BC17" s="16"/>
      <c r="BD17" s="17"/>
      <c r="BE17" s="5">
        <v>0</v>
      </c>
      <c r="BF17" s="7">
        <v>0</v>
      </c>
      <c r="BG17" s="19"/>
      <c r="BI17" s="11"/>
      <c r="BJ17" s="15" t="s">
        <v>28</v>
      </c>
      <c r="BK17" s="16"/>
      <c r="BL17" s="16"/>
      <c r="BM17" s="16"/>
      <c r="BN17" s="17"/>
      <c r="BO17" s="5">
        <v>0</v>
      </c>
      <c r="BP17" s="7">
        <v>0</v>
      </c>
      <c r="BQ17" s="19"/>
      <c r="BS17" s="11"/>
      <c r="BT17" s="15" t="s">
        <v>28</v>
      </c>
      <c r="BU17" s="16"/>
      <c r="BV17" s="16"/>
      <c r="BW17" s="16"/>
      <c r="BX17" s="17"/>
      <c r="BY17" s="5">
        <v>0</v>
      </c>
      <c r="BZ17" s="7">
        <v>0</v>
      </c>
      <c r="CA17" s="19"/>
      <c r="CC17" s="11"/>
      <c r="CD17" s="15" t="s">
        <v>28</v>
      </c>
      <c r="CE17" s="16"/>
      <c r="CF17" s="16"/>
      <c r="CG17" s="16"/>
      <c r="CH17" s="17"/>
      <c r="CI17" s="5">
        <v>40</v>
      </c>
      <c r="CJ17" s="7">
        <v>80</v>
      </c>
      <c r="CK17" s="19"/>
      <c r="CM17" s="11"/>
      <c r="CN17" s="15" t="s">
        <v>28</v>
      </c>
      <c r="CO17" s="16"/>
      <c r="CP17" s="16"/>
      <c r="CQ17" s="16"/>
      <c r="CR17" s="17"/>
      <c r="CS17" s="5">
        <v>40</v>
      </c>
      <c r="CT17" s="7">
        <v>80</v>
      </c>
      <c r="CU17" s="19"/>
    </row>
    <row r="18" spans="1:99" x14ac:dyDescent="0.25">
      <c r="A18" s="11"/>
      <c r="B18" s="15" t="s">
        <v>29</v>
      </c>
      <c r="C18" s="16"/>
      <c r="D18" s="16"/>
      <c r="E18" s="16"/>
      <c r="F18" s="17"/>
      <c r="G18" s="5">
        <f>'[1]Unit 2'!F74</f>
        <v>40</v>
      </c>
      <c r="H18" s="7">
        <f>'[1]Unit 2'!I74</f>
        <v>120</v>
      </c>
      <c r="I18" s="19"/>
      <c r="K18" s="11"/>
      <c r="L18" s="15" t="s">
        <v>29</v>
      </c>
      <c r="M18" s="16"/>
      <c r="N18" s="16"/>
      <c r="O18" s="16"/>
      <c r="P18" s="17"/>
      <c r="Q18" s="5">
        <v>40</v>
      </c>
      <c r="R18" s="7">
        <v>120</v>
      </c>
      <c r="S18" s="19"/>
      <c r="U18" s="11"/>
      <c r="V18" s="15" t="s">
        <v>29</v>
      </c>
      <c r="W18" s="16"/>
      <c r="X18" s="16"/>
      <c r="Y18" s="16"/>
      <c r="Z18" s="17"/>
      <c r="AA18" s="5">
        <v>50</v>
      </c>
      <c r="AB18" s="7">
        <v>110</v>
      </c>
      <c r="AC18" s="19"/>
      <c r="AE18" s="11"/>
      <c r="AF18" s="15" t="s">
        <v>29</v>
      </c>
      <c r="AG18" s="16"/>
      <c r="AH18" s="16"/>
      <c r="AI18" s="16"/>
      <c r="AJ18" s="17"/>
      <c r="AK18" s="5">
        <v>40</v>
      </c>
      <c r="AL18" s="7">
        <v>120</v>
      </c>
      <c r="AM18" s="19"/>
      <c r="AO18" s="11"/>
      <c r="AP18" s="15" t="s">
        <v>29</v>
      </c>
      <c r="AQ18" s="16"/>
      <c r="AR18" s="16"/>
      <c r="AS18" s="16"/>
      <c r="AT18" s="17"/>
      <c r="AU18" s="5">
        <v>0</v>
      </c>
      <c r="AV18" s="7">
        <v>0</v>
      </c>
      <c r="AW18" s="19"/>
      <c r="AY18" s="11"/>
      <c r="AZ18" s="15" t="s">
        <v>29</v>
      </c>
      <c r="BA18" s="16"/>
      <c r="BB18" s="16"/>
      <c r="BC18" s="16"/>
      <c r="BD18" s="17"/>
      <c r="BE18" s="5">
        <v>0</v>
      </c>
      <c r="BF18" s="7">
        <v>0</v>
      </c>
      <c r="BG18" s="19"/>
      <c r="BI18" s="11"/>
      <c r="BJ18" s="15" t="s">
        <v>29</v>
      </c>
      <c r="BK18" s="16"/>
      <c r="BL18" s="16"/>
      <c r="BM18" s="16"/>
      <c r="BN18" s="17"/>
      <c r="BO18" s="5">
        <v>0</v>
      </c>
      <c r="BP18" s="7">
        <v>0</v>
      </c>
      <c r="BQ18" s="19"/>
      <c r="BS18" s="11"/>
      <c r="BT18" s="15" t="s">
        <v>29</v>
      </c>
      <c r="BU18" s="16"/>
      <c r="BV18" s="16"/>
      <c r="BW18" s="16"/>
      <c r="BX18" s="17"/>
      <c r="BY18" s="5">
        <v>0</v>
      </c>
      <c r="BZ18" s="7">
        <v>0</v>
      </c>
      <c r="CA18" s="19"/>
      <c r="CC18" s="11"/>
      <c r="CD18" s="15" t="s">
        <v>29</v>
      </c>
      <c r="CE18" s="16"/>
      <c r="CF18" s="16"/>
      <c r="CG18" s="16"/>
      <c r="CH18" s="17"/>
      <c r="CI18" s="5">
        <v>40</v>
      </c>
      <c r="CJ18" s="7">
        <v>120</v>
      </c>
      <c r="CK18" s="19"/>
      <c r="CM18" s="11"/>
      <c r="CN18" s="15" t="s">
        <v>29</v>
      </c>
      <c r="CO18" s="16"/>
      <c r="CP18" s="16"/>
      <c r="CQ18" s="16"/>
      <c r="CR18" s="17"/>
      <c r="CS18" s="5">
        <v>40</v>
      </c>
      <c r="CT18" s="7">
        <v>120</v>
      </c>
      <c r="CU18" s="19"/>
    </row>
    <row r="19" spans="1:99" x14ac:dyDescent="0.25">
      <c r="A19" s="48"/>
      <c r="B19" s="15" t="s">
        <v>30</v>
      </c>
      <c r="C19" s="16"/>
      <c r="D19" s="16"/>
      <c r="E19" s="16"/>
      <c r="F19" s="17"/>
      <c r="G19" s="5">
        <f>'[1]Unit 2'!F89</f>
        <v>80</v>
      </c>
      <c r="H19" s="7">
        <f>'[1]Unit 2'!I89</f>
        <v>240</v>
      </c>
      <c r="I19" s="20"/>
      <c r="K19" s="48"/>
      <c r="L19" s="15" t="s">
        <v>30</v>
      </c>
      <c r="M19" s="16"/>
      <c r="N19" s="16"/>
      <c r="O19" s="16"/>
      <c r="P19" s="17"/>
      <c r="Q19" s="5">
        <v>80</v>
      </c>
      <c r="R19" s="7">
        <v>240</v>
      </c>
      <c r="S19" s="20"/>
      <c r="U19" s="48"/>
      <c r="V19" s="15" t="s">
        <v>30</v>
      </c>
      <c r="W19" s="16"/>
      <c r="X19" s="16"/>
      <c r="Y19" s="16"/>
      <c r="Z19" s="17"/>
      <c r="AA19" s="5">
        <v>80</v>
      </c>
      <c r="AB19" s="7">
        <v>240</v>
      </c>
      <c r="AC19" s="20"/>
      <c r="AE19" s="48"/>
      <c r="AF19" s="15" t="s">
        <v>30</v>
      </c>
      <c r="AG19" s="16"/>
      <c r="AH19" s="16"/>
      <c r="AI19" s="16"/>
      <c r="AJ19" s="17"/>
      <c r="AK19" s="5">
        <v>80</v>
      </c>
      <c r="AL19" s="7">
        <v>240</v>
      </c>
      <c r="AM19" s="20"/>
      <c r="AO19" s="48"/>
      <c r="AP19" s="15" t="s">
        <v>30</v>
      </c>
      <c r="AQ19" s="16"/>
      <c r="AR19" s="16"/>
      <c r="AS19" s="16"/>
      <c r="AT19" s="17"/>
      <c r="AU19" s="5">
        <v>0</v>
      </c>
      <c r="AV19" s="7">
        <v>0</v>
      </c>
      <c r="AW19" s="20"/>
      <c r="AY19" s="48"/>
      <c r="AZ19" s="15" t="s">
        <v>30</v>
      </c>
      <c r="BA19" s="16"/>
      <c r="BB19" s="16"/>
      <c r="BC19" s="16"/>
      <c r="BD19" s="17"/>
      <c r="BE19" s="5">
        <v>0</v>
      </c>
      <c r="BF19" s="7">
        <v>0</v>
      </c>
      <c r="BG19" s="20"/>
      <c r="BI19" s="48"/>
      <c r="BJ19" s="15" t="s">
        <v>30</v>
      </c>
      <c r="BK19" s="16"/>
      <c r="BL19" s="16"/>
      <c r="BM19" s="16"/>
      <c r="BN19" s="17"/>
      <c r="BO19" s="5">
        <v>0</v>
      </c>
      <c r="BP19" s="7">
        <v>0</v>
      </c>
      <c r="BQ19" s="20"/>
      <c r="BS19" s="48"/>
      <c r="BT19" s="15" t="s">
        <v>30</v>
      </c>
      <c r="BU19" s="16"/>
      <c r="BV19" s="16"/>
      <c r="BW19" s="16"/>
      <c r="BX19" s="17"/>
      <c r="BY19" s="5">
        <v>0</v>
      </c>
      <c r="BZ19" s="7">
        <v>0</v>
      </c>
      <c r="CA19" s="20"/>
      <c r="CC19" s="48"/>
      <c r="CD19" s="15" t="s">
        <v>30</v>
      </c>
      <c r="CE19" s="16"/>
      <c r="CF19" s="16"/>
      <c r="CG19" s="16"/>
      <c r="CH19" s="17"/>
      <c r="CI19" s="5">
        <v>80</v>
      </c>
      <c r="CJ19" s="7">
        <v>240</v>
      </c>
      <c r="CK19" s="20"/>
      <c r="CM19" s="48"/>
      <c r="CN19" s="15" t="s">
        <v>30</v>
      </c>
      <c r="CO19" s="16"/>
      <c r="CP19" s="16"/>
      <c r="CQ19" s="16"/>
      <c r="CR19" s="17"/>
      <c r="CS19" s="5">
        <v>80</v>
      </c>
      <c r="CT19" s="7">
        <v>240</v>
      </c>
      <c r="CU19" s="20"/>
    </row>
    <row r="20" spans="1:99" x14ac:dyDescent="0.25">
      <c r="A20" s="10" t="s">
        <v>31</v>
      </c>
      <c r="B20" s="49"/>
      <c r="C20" s="50"/>
      <c r="D20" s="50"/>
      <c r="E20" s="50"/>
      <c r="F20" s="51"/>
      <c r="G20" s="8"/>
      <c r="H20" s="9"/>
      <c r="I20" s="55">
        <f>I7+I13</f>
        <v>1280</v>
      </c>
      <c r="K20" s="10" t="s">
        <v>31</v>
      </c>
      <c r="L20" s="49"/>
      <c r="M20" s="50"/>
      <c r="N20" s="50"/>
      <c r="O20" s="50"/>
      <c r="P20" s="51"/>
      <c r="Q20" s="8"/>
      <c r="R20" s="9"/>
      <c r="S20" s="55">
        <f>S7+S13</f>
        <v>1280</v>
      </c>
      <c r="U20" s="10" t="s">
        <v>31</v>
      </c>
      <c r="V20" s="49"/>
      <c r="W20" s="50"/>
      <c r="X20" s="50"/>
      <c r="Y20" s="50"/>
      <c r="Z20" s="51"/>
      <c r="AA20" s="8"/>
      <c r="AB20" s="9"/>
      <c r="AC20" s="55">
        <f>AC7+AC13</f>
        <v>1132</v>
      </c>
      <c r="AE20" s="10" t="s">
        <v>31</v>
      </c>
      <c r="AF20" s="49"/>
      <c r="AG20" s="50"/>
      <c r="AH20" s="50"/>
      <c r="AI20" s="50"/>
      <c r="AJ20" s="51"/>
      <c r="AK20" s="8"/>
      <c r="AL20" s="9"/>
      <c r="AM20" s="55">
        <f>AM7+AM13</f>
        <v>1280</v>
      </c>
      <c r="AO20" s="10" t="s">
        <v>31</v>
      </c>
      <c r="AP20" s="49"/>
      <c r="AQ20" s="50"/>
      <c r="AR20" s="50"/>
      <c r="AS20" s="50"/>
      <c r="AT20" s="51"/>
      <c r="AU20" s="8"/>
      <c r="AV20" s="9"/>
      <c r="AW20" s="55">
        <f>AW7+AW13</f>
        <v>0</v>
      </c>
      <c r="AY20" s="10" t="s">
        <v>31</v>
      </c>
      <c r="AZ20" s="49"/>
      <c r="BA20" s="50"/>
      <c r="BB20" s="50"/>
      <c r="BC20" s="50"/>
      <c r="BD20" s="51"/>
      <c r="BE20" s="8"/>
      <c r="BF20" s="9"/>
      <c r="BG20" s="55">
        <f>BG7+BG13</f>
        <v>0</v>
      </c>
      <c r="BI20" s="10" t="s">
        <v>31</v>
      </c>
      <c r="BJ20" s="49"/>
      <c r="BK20" s="50"/>
      <c r="BL20" s="50"/>
      <c r="BM20" s="50"/>
      <c r="BN20" s="51"/>
      <c r="BO20" s="8"/>
      <c r="BP20" s="9"/>
      <c r="BQ20" s="55">
        <f>BQ7+BQ13</f>
        <v>0</v>
      </c>
      <c r="BS20" s="10" t="s">
        <v>31</v>
      </c>
      <c r="BT20" s="49"/>
      <c r="BU20" s="50"/>
      <c r="BV20" s="50"/>
      <c r="BW20" s="50"/>
      <c r="BX20" s="51"/>
      <c r="BY20" s="8"/>
      <c r="BZ20" s="9"/>
      <c r="CA20" s="55">
        <f>CA7+CA13</f>
        <v>0</v>
      </c>
      <c r="CC20" s="10" t="s">
        <v>31</v>
      </c>
      <c r="CD20" s="49"/>
      <c r="CE20" s="50"/>
      <c r="CF20" s="50"/>
      <c r="CG20" s="50"/>
      <c r="CH20" s="51"/>
      <c r="CI20" s="8"/>
      <c r="CJ20" s="9"/>
      <c r="CK20" s="55">
        <f>CK7+CK13</f>
        <v>1380</v>
      </c>
      <c r="CM20" s="10" t="s">
        <v>31</v>
      </c>
      <c r="CN20" s="49"/>
      <c r="CO20" s="50"/>
      <c r="CP20" s="50"/>
      <c r="CQ20" s="50"/>
      <c r="CR20" s="51"/>
      <c r="CS20" s="8"/>
      <c r="CT20" s="9"/>
      <c r="CU20" s="55">
        <f>CU7+CU13</f>
        <v>1280</v>
      </c>
    </row>
    <row r="21" spans="1:99" x14ac:dyDescent="0.25">
      <c r="A21" s="48"/>
      <c r="B21" s="52"/>
      <c r="C21" s="53"/>
      <c r="D21" s="53"/>
      <c r="E21" s="53"/>
      <c r="F21" s="54"/>
      <c r="G21" s="5"/>
      <c r="H21" s="7"/>
      <c r="I21" s="56"/>
      <c r="K21" s="48"/>
      <c r="L21" s="52"/>
      <c r="M21" s="53"/>
      <c r="N21" s="53"/>
      <c r="O21" s="53"/>
      <c r="P21" s="54"/>
      <c r="Q21" s="5"/>
      <c r="R21" s="7"/>
      <c r="S21" s="56"/>
      <c r="U21" s="48"/>
      <c r="V21" s="52"/>
      <c r="W21" s="53"/>
      <c r="X21" s="53"/>
      <c r="Y21" s="53"/>
      <c r="Z21" s="54"/>
      <c r="AA21" s="5"/>
      <c r="AB21" s="7"/>
      <c r="AC21" s="56"/>
      <c r="AE21" s="48"/>
      <c r="AF21" s="52"/>
      <c r="AG21" s="53"/>
      <c r="AH21" s="53"/>
      <c r="AI21" s="53"/>
      <c r="AJ21" s="54"/>
      <c r="AK21" s="5"/>
      <c r="AL21" s="7"/>
      <c r="AM21" s="56"/>
      <c r="AO21" s="48"/>
      <c r="AP21" s="52"/>
      <c r="AQ21" s="53"/>
      <c r="AR21" s="53"/>
      <c r="AS21" s="53"/>
      <c r="AT21" s="54"/>
      <c r="AU21" s="5"/>
      <c r="AV21" s="7"/>
      <c r="AW21" s="56"/>
      <c r="AY21" s="48"/>
      <c r="AZ21" s="52"/>
      <c r="BA21" s="53"/>
      <c r="BB21" s="53"/>
      <c r="BC21" s="53"/>
      <c r="BD21" s="54"/>
      <c r="BE21" s="5"/>
      <c r="BF21" s="7"/>
      <c r="BG21" s="56"/>
      <c r="BI21" s="48"/>
      <c r="BJ21" s="52"/>
      <c r="BK21" s="53"/>
      <c r="BL21" s="53"/>
      <c r="BM21" s="53"/>
      <c r="BN21" s="54"/>
      <c r="BO21" s="5"/>
      <c r="BP21" s="7"/>
      <c r="BQ21" s="56"/>
      <c r="BS21" s="48"/>
      <c r="BT21" s="52"/>
      <c r="BU21" s="53"/>
      <c r="BV21" s="53"/>
      <c r="BW21" s="53"/>
      <c r="BX21" s="54"/>
      <c r="BY21" s="5"/>
      <c r="BZ21" s="7"/>
      <c r="CA21" s="56"/>
      <c r="CC21" s="48"/>
      <c r="CD21" s="52"/>
      <c r="CE21" s="53"/>
      <c r="CF21" s="53"/>
      <c r="CG21" s="53"/>
      <c r="CH21" s="54"/>
      <c r="CI21" s="5"/>
      <c r="CJ21" s="7"/>
      <c r="CK21" s="56"/>
      <c r="CM21" s="48"/>
      <c r="CN21" s="52"/>
      <c r="CO21" s="53"/>
      <c r="CP21" s="53"/>
      <c r="CQ21" s="53"/>
      <c r="CR21" s="54"/>
      <c r="CS21" s="5"/>
      <c r="CT21" s="7"/>
      <c r="CU21" s="56"/>
    </row>
    <row r="23" spans="1:99" x14ac:dyDescent="0.25">
      <c r="A23" s="1" t="s">
        <v>1</v>
      </c>
      <c r="B23" s="1"/>
      <c r="C23" s="2"/>
      <c r="D23" s="2"/>
      <c r="E23" s="2"/>
      <c r="F23" s="2"/>
      <c r="G23" s="2"/>
      <c r="H23" s="2"/>
      <c r="I23" s="3"/>
      <c r="K23" s="1" t="s">
        <v>1</v>
      </c>
      <c r="L23" s="1"/>
      <c r="M23" s="2"/>
      <c r="N23" s="2"/>
      <c r="O23" s="2"/>
      <c r="P23" s="2"/>
      <c r="Q23" s="2"/>
      <c r="R23" s="2"/>
      <c r="S23" s="3"/>
    </row>
    <row r="24" spans="1:99" x14ac:dyDescent="0.25">
      <c r="A24" s="27" t="s">
        <v>2</v>
      </c>
      <c r="B24" s="30" t="s">
        <v>32</v>
      </c>
      <c r="C24" s="31"/>
      <c r="D24" s="31"/>
      <c r="E24" s="31"/>
      <c r="F24" s="32"/>
      <c r="G24" s="39" t="s">
        <v>4</v>
      </c>
      <c r="H24" s="42" t="s">
        <v>5</v>
      </c>
      <c r="I24" s="45" t="s">
        <v>6</v>
      </c>
      <c r="K24" s="27" t="s">
        <v>2</v>
      </c>
      <c r="L24" s="30" t="s">
        <v>33</v>
      </c>
      <c r="M24" s="31"/>
      <c r="N24" s="31"/>
      <c r="O24" s="31"/>
      <c r="P24" s="32"/>
      <c r="Q24" s="39" t="s">
        <v>4</v>
      </c>
      <c r="R24" s="42" t="s">
        <v>5</v>
      </c>
      <c r="S24" s="45" t="s">
        <v>6</v>
      </c>
    </row>
    <row r="25" spans="1:99" x14ac:dyDescent="0.25">
      <c r="A25" s="28"/>
      <c r="B25" s="33"/>
      <c r="C25" s="34"/>
      <c r="D25" s="34"/>
      <c r="E25" s="34"/>
      <c r="F25" s="35"/>
      <c r="G25" s="40"/>
      <c r="H25" s="43"/>
      <c r="I25" s="46"/>
      <c r="K25" s="28"/>
      <c r="L25" s="33"/>
      <c r="M25" s="34"/>
      <c r="N25" s="34"/>
      <c r="O25" s="34"/>
      <c r="P25" s="35"/>
      <c r="Q25" s="40"/>
      <c r="R25" s="43"/>
      <c r="S25" s="46"/>
    </row>
    <row r="26" spans="1:99" x14ac:dyDescent="0.25">
      <c r="A26" s="28"/>
      <c r="B26" s="33"/>
      <c r="C26" s="34"/>
      <c r="D26" s="34"/>
      <c r="E26" s="34"/>
      <c r="F26" s="35"/>
      <c r="G26" s="40"/>
      <c r="H26" s="43"/>
      <c r="I26" s="46"/>
      <c r="K26" s="28"/>
      <c r="L26" s="33"/>
      <c r="M26" s="34"/>
      <c r="N26" s="34"/>
      <c r="O26" s="34"/>
      <c r="P26" s="35"/>
      <c r="Q26" s="40"/>
      <c r="R26" s="43"/>
      <c r="S26" s="46"/>
    </row>
    <row r="27" spans="1:99" x14ac:dyDescent="0.25">
      <c r="A27" s="29"/>
      <c r="B27" s="36"/>
      <c r="C27" s="37"/>
      <c r="D27" s="37"/>
      <c r="E27" s="37"/>
      <c r="F27" s="38"/>
      <c r="G27" s="41"/>
      <c r="H27" s="44"/>
      <c r="I27" s="47"/>
      <c r="K27" s="29"/>
      <c r="L27" s="36"/>
      <c r="M27" s="37"/>
      <c r="N27" s="37"/>
      <c r="O27" s="37"/>
      <c r="P27" s="38"/>
      <c r="Q27" s="41"/>
      <c r="R27" s="44"/>
      <c r="S27" s="47"/>
    </row>
    <row r="28" spans="1:99" x14ac:dyDescent="0.25">
      <c r="A28" s="10" t="s">
        <v>16</v>
      </c>
      <c r="B28" s="12" t="s">
        <v>17</v>
      </c>
      <c r="C28" s="13"/>
      <c r="D28" s="13"/>
      <c r="E28" s="13"/>
      <c r="F28" s="13"/>
      <c r="G28" s="13"/>
      <c r="H28" s="14"/>
      <c r="I28" s="4">
        <f>G29+G30+G31+G32+G33</f>
        <v>500</v>
      </c>
      <c r="K28" s="10" t="s">
        <v>16</v>
      </c>
      <c r="L28" s="12" t="s">
        <v>17</v>
      </c>
      <c r="M28" s="13"/>
      <c r="N28" s="13"/>
      <c r="O28" s="13"/>
      <c r="P28" s="13"/>
      <c r="Q28" s="13"/>
      <c r="R28" s="14"/>
      <c r="S28" s="4">
        <f>Q29+Q30+Q31+Q32+Q33</f>
        <v>310</v>
      </c>
    </row>
    <row r="29" spans="1:99" x14ac:dyDescent="0.25">
      <c r="A29" s="11"/>
      <c r="B29" s="15" t="s">
        <v>18</v>
      </c>
      <c r="C29" s="16"/>
      <c r="D29" s="16"/>
      <c r="E29" s="16"/>
      <c r="F29" s="17"/>
      <c r="G29" s="5">
        <v>120</v>
      </c>
      <c r="H29" s="6"/>
      <c r="I29" s="18"/>
      <c r="K29" s="11"/>
      <c r="L29" s="15" t="s">
        <v>18</v>
      </c>
      <c r="M29" s="16"/>
      <c r="N29" s="16"/>
      <c r="O29" s="16"/>
      <c r="P29" s="17"/>
      <c r="Q29" s="5">
        <v>80</v>
      </c>
      <c r="R29" s="6"/>
      <c r="S29" s="18"/>
    </row>
    <row r="30" spans="1:99" x14ac:dyDescent="0.25">
      <c r="A30" s="11"/>
      <c r="B30" s="15" t="s">
        <v>19</v>
      </c>
      <c r="C30" s="16"/>
      <c r="D30" s="16"/>
      <c r="E30" s="16"/>
      <c r="F30" s="17"/>
      <c r="G30" s="5">
        <v>120</v>
      </c>
      <c r="H30" s="6"/>
      <c r="I30" s="19"/>
      <c r="K30" s="11"/>
      <c r="L30" s="15" t="s">
        <v>19</v>
      </c>
      <c r="M30" s="16"/>
      <c r="N30" s="16"/>
      <c r="O30" s="16"/>
      <c r="P30" s="17"/>
      <c r="Q30" s="5">
        <v>80</v>
      </c>
      <c r="R30" s="6"/>
      <c r="S30" s="19"/>
    </row>
    <row r="31" spans="1:99" x14ac:dyDescent="0.25">
      <c r="A31" s="11"/>
      <c r="B31" s="21" t="s">
        <v>20</v>
      </c>
      <c r="C31" s="22"/>
      <c r="D31" s="22"/>
      <c r="E31" s="22"/>
      <c r="F31" s="23"/>
      <c r="G31" s="5">
        <v>80</v>
      </c>
      <c r="H31" s="6"/>
      <c r="I31" s="19"/>
      <c r="K31" s="11"/>
      <c r="L31" s="21" t="s">
        <v>20</v>
      </c>
      <c r="M31" s="22"/>
      <c r="N31" s="22"/>
      <c r="O31" s="22"/>
      <c r="P31" s="23"/>
      <c r="Q31" s="5">
        <v>60</v>
      </c>
      <c r="R31" s="6"/>
      <c r="S31" s="19"/>
    </row>
    <row r="32" spans="1:99" x14ac:dyDescent="0.25">
      <c r="A32" s="11"/>
      <c r="B32" s="15" t="s">
        <v>21</v>
      </c>
      <c r="C32" s="16"/>
      <c r="D32" s="16"/>
      <c r="E32" s="16"/>
      <c r="F32" s="17"/>
      <c r="G32" s="5">
        <v>80</v>
      </c>
      <c r="H32" s="7"/>
      <c r="I32" s="19"/>
      <c r="K32" s="11"/>
      <c r="L32" s="15" t="s">
        <v>21</v>
      </c>
      <c r="M32" s="16"/>
      <c r="N32" s="16"/>
      <c r="O32" s="16"/>
      <c r="P32" s="17"/>
      <c r="Q32" s="5">
        <v>60</v>
      </c>
      <c r="R32" s="7"/>
      <c r="S32" s="19"/>
    </row>
    <row r="33" spans="1:19" x14ac:dyDescent="0.25">
      <c r="A33" s="11"/>
      <c r="B33" s="15" t="s">
        <v>22</v>
      </c>
      <c r="C33" s="16"/>
      <c r="D33" s="16"/>
      <c r="E33" s="16"/>
      <c r="F33" s="17"/>
      <c r="G33" s="5">
        <v>100</v>
      </c>
      <c r="H33" s="7"/>
      <c r="I33" s="20"/>
      <c r="K33" s="11"/>
      <c r="L33" s="15" t="s">
        <v>22</v>
      </c>
      <c r="M33" s="16"/>
      <c r="N33" s="16"/>
      <c r="O33" s="16"/>
      <c r="P33" s="17"/>
      <c r="Q33" s="5">
        <v>30</v>
      </c>
      <c r="R33" s="7"/>
      <c r="S33" s="20"/>
    </row>
    <row r="34" spans="1:19" x14ac:dyDescent="0.25">
      <c r="A34" s="10" t="s">
        <v>23</v>
      </c>
      <c r="B34" s="12" t="s">
        <v>24</v>
      </c>
      <c r="C34" s="13"/>
      <c r="D34" s="13"/>
      <c r="E34" s="13"/>
      <c r="F34" s="13"/>
      <c r="G34" s="13"/>
      <c r="H34" s="14"/>
      <c r="I34" s="4">
        <f>G35+G36+G37+G38+G39+G40+H35+H36+H37+H38+H39+H40</f>
        <v>880</v>
      </c>
      <c r="K34" s="10" t="s">
        <v>23</v>
      </c>
      <c r="L34" s="12" t="s">
        <v>24</v>
      </c>
      <c r="M34" s="13"/>
      <c r="N34" s="13"/>
      <c r="O34" s="13"/>
      <c r="P34" s="13"/>
      <c r="Q34" s="13"/>
      <c r="R34" s="14"/>
      <c r="S34" s="4">
        <f>Q35+Q36+Q37+Q38+Q39+Q40+R35+R36+R37+R38+R39+R40</f>
        <v>822</v>
      </c>
    </row>
    <row r="35" spans="1:19" x14ac:dyDescent="0.25">
      <c r="A35" s="11"/>
      <c r="B35" s="15" t="s">
        <v>25</v>
      </c>
      <c r="C35" s="16"/>
      <c r="D35" s="16"/>
      <c r="E35" s="16"/>
      <c r="F35" s="17"/>
      <c r="G35" s="5">
        <v>40</v>
      </c>
      <c r="H35" s="7">
        <v>40</v>
      </c>
      <c r="I35" s="18"/>
      <c r="K35" s="11"/>
      <c r="L35" s="15" t="s">
        <v>25</v>
      </c>
      <c r="M35" s="16"/>
      <c r="N35" s="16"/>
      <c r="O35" s="16"/>
      <c r="P35" s="17"/>
      <c r="Q35" s="5">
        <v>40</v>
      </c>
      <c r="R35" s="7">
        <v>40</v>
      </c>
      <c r="S35" s="18"/>
    </row>
    <row r="36" spans="1:19" x14ac:dyDescent="0.25">
      <c r="A36" s="11"/>
      <c r="B36" s="15" t="s">
        <v>26</v>
      </c>
      <c r="C36" s="16"/>
      <c r="D36" s="16"/>
      <c r="E36" s="16"/>
      <c r="F36" s="17"/>
      <c r="G36" s="5">
        <v>40</v>
      </c>
      <c r="H36" s="7">
        <v>40</v>
      </c>
      <c r="I36" s="19"/>
      <c r="K36" s="11"/>
      <c r="L36" s="15" t="s">
        <v>26</v>
      </c>
      <c r="M36" s="16"/>
      <c r="N36" s="16"/>
      <c r="O36" s="16"/>
      <c r="P36" s="17"/>
      <c r="Q36" s="5">
        <v>36</v>
      </c>
      <c r="R36" s="7">
        <v>44</v>
      </c>
      <c r="S36" s="19"/>
    </row>
    <row r="37" spans="1:19" x14ac:dyDescent="0.25">
      <c r="A37" s="11"/>
      <c r="B37" s="57" t="s">
        <v>27</v>
      </c>
      <c r="C37" s="58"/>
      <c r="D37" s="58"/>
      <c r="E37" s="58"/>
      <c r="F37" s="59"/>
      <c r="G37" s="5">
        <v>60</v>
      </c>
      <c r="H37" s="7">
        <v>60</v>
      </c>
      <c r="I37" s="19"/>
      <c r="K37" s="11"/>
      <c r="L37" s="57" t="s">
        <v>27</v>
      </c>
      <c r="M37" s="58"/>
      <c r="N37" s="58"/>
      <c r="O37" s="58"/>
      <c r="P37" s="59"/>
      <c r="Q37" s="5">
        <v>30</v>
      </c>
      <c r="R37" s="7">
        <v>40</v>
      </c>
      <c r="S37" s="19"/>
    </row>
    <row r="38" spans="1:19" x14ac:dyDescent="0.25">
      <c r="A38" s="11"/>
      <c r="B38" s="15" t="s">
        <v>28</v>
      </c>
      <c r="C38" s="16"/>
      <c r="D38" s="16"/>
      <c r="E38" s="16"/>
      <c r="F38" s="17"/>
      <c r="G38" s="5">
        <v>40</v>
      </c>
      <c r="H38" s="7">
        <v>80</v>
      </c>
      <c r="I38" s="19"/>
      <c r="K38" s="11"/>
      <c r="L38" s="15" t="s">
        <v>28</v>
      </c>
      <c r="M38" s="16"/>
      <c r="N38" s="16"/>
      <c r="O38" s="16"/>
      <c r="P38" s="17"/>
      <c r="Q38" s="5">
        <v>32</v>
      </c>
      <c r="R38" s="7">
        <v>80</v>
      </c>
      <c r="S38" s="19"/>
    </row>
    <row r="39" spans="1:19" x14ac:dyDescent="0.25">
      <c r="A39" s="11"/>
      <c r="B39" s="15" t="s">
        <v>29</v>
      </c>
      <c r="C39" s="16"/>
      <c r="D39" s="16"/>
      <c r="E39" s="16"/>
      <c r="F39" s="17"/>
      <c r="G39" s="5">
        <v>40</v>
      </c>
      <c r="H39" s="7">
        <v>120</v>
      </c>
      <c r="I39" s="19"/>
      <c r="K39" s="11"/>
      <c r="L39" s="15" t="s">
        <v>29</v>
      </c>
      <c r="M39" s="16"/>
      <c r="N39" s="16"/>
      <c r="O39" s="16"/>
      <c r="P39" s="17"/>
      <c r="Q39" s="5">
        <v>50</v>
      </c>
      <c r="R39" s="7">
        <v>110</v>
      </c>
      <c r="S39" s="19"/>
    </row>
    <row r="40" spans="1:19" x14ac:dyDescent="0.25">
      <c r="A40" s="48"/>
      <c r="B40" s="15" t="s">
        <v>30</v>
      </c>
      <c r="C40" s="16"/>
      <c r="D40" s="16"/>
      <c r="E40" s="16"/>
      <c r="F40" s="17"/>
      <c r="G40" s="5">
        <v>80</v>
      </c>
      <c r="H40" s="7">
        <v>240</v>
      </c>
      <c r="I40" s="20"/>
      <c r="K40" s="48"/>
      <c r="L40" s="15" t="s">
        <v>30</v>
      </c>
      <c r="M40" s="16"/>
      <c r="N40" s="16"/>
      <c r="O40" s="16"/>
      <c r="P40" s="17"/>
      <c r="Q40" s="5">
        <v>80</v>
      </c>
      <c r="R40" s="7">
        <v>240</v>
      </c>
      <c r="S40" s="20"/>
    </row>
    <row r="41" spans="1:19" x14ac:dyDescent="0.25">
      <c r="A41" s="10" t="s">
        <v>31</v>
      </c>
      <c r="B41" s="49"/>
      <c r="C41" s="50"/>
      <c r="D41" s="50"/>
      <c r="E41" s="50"/>
      <c r="F41" s="51"/>
      <c r="G41" s="8"/>
      <c r="H41" s="9"/>
      <c r="I41" s="55">
        <f>I28+I34</f>
        <v>1380</v>
      </c>
      <c r="K41" s="10" t="s">
        <v>31</v>
      </c>
      <c r="L41" s="49"/>
      <c r="M41" s="50"/>
      <c r="N41" s="50"/>
      <c r="O41" s="50"/>
      <c r="P41" s="51"/>
      <c r="Q41" s="8"/>
      <c r="R41" s="9"/>
      <c r="S41" s="55">
        <f>S28+S34</f>
        <v>1132</v>
      </c>
    </row>
    <row r="42" spans="1:19" x14ac:dyDescent="0.25">
      <c r="A42" s="48"/>
      <c r="B42" s="52"/>
      <c r="C42" s="53"/>
      <c r="D42" s="53"/>
      <c r="E42" s="53"/>
      <c r="F42" s="54"/>
      <c r="G42" s="5"/>
      <c r="H42" s="7"/>
      <c r="I42" s="56"/>
      <c r="K42" s="48"/>
      <c r="L42" s="52"/>
      <c r="M42" s="53"/>
      <c r="N42" s="53"/>
      <c r="O42" s="53"/>
      <c r="P42" s="54"/>
      <c r="Q42" s="5"/>
      <c r="R42" s="7"/>
      <c r="S42" s="56"/>
    </row>
  </sheetData>
  <mergeCells count="302">
    <mergeCell ref="L38:P38"/>
    <mergeCell ref="L39:P39"/>
    <mergeCell ref="L40:P40"/>
    <mergeCell ref="K41:K42"/>
    <mergeCell ref="L41:P42"/>
    <mergeCell ref="S41:S42"/>
    <mergeCell ref="S29:S33"/>
    <mergeCell ref="L30:P30"/>
    <mergeCell ref="L31:P31"/>
    <mergeCell ref="L32:P32"/>
    <mergeCell ref="L33:P33"/>
    <mergeCell ref="K34:K40"/>
    <mergeCell ref="L34:R34"/>
    <mergeCell ref="L35:P35"/>
    <mergeCell ref="S35:S40"/>
    <mergeCell ref="L36:P36"/>
    <mergeCell ref="A41:A42"/>
    <mergeCell ref="B41:F42"/>
    <mergeCell ref="I41:I42"/>
    <mergeCell ref="K24:K27"/>
    <mergeCell ref="L24:P27"/>
    <mergeCell ref="Q24:Q27"/>
    <mergeCell ref="K28:K33"/>
    <mergeCell ref="L28:R28"/>
    <mergeCell ref="L29:P29"/>
    <mergeCell ref="L37:P37"/>
    <mergeCell ref="A34:A40"/>
    <mergeCell ref="B34:H34"/>
    <mergeCell ref="B35:F35"/>
    <mergeCell ref="I35:I40"/>
    <mergeCell ref="B36:F36"/>
    <mergeCell ref="B37:F37"/>
    <mergeCell ref="B38:F38"/>
    <mergeCell ref="B39:F39"/>
    <mergeCell ref="B40:F40"/>
    <mergeCell ref="A28:A33"/>
    <mergeCell ref="B28:H28"/>
    <mergeCell ref="B29:F29"/>
    <mergeCell ref="I29:I33"/>
    <mergeCell ref="B30:F30"/>
    <mergeCell ref="B31:F31"/>
    <mergeCell ref="B32:F32"/>
    <mergeCell ref="B33:F33"/>
    <mergeCell ref="CN20:CR21"/>
    <mergeCell ref="CU20:CU21"/>
    <mergeCell ref="A24:A27"/>
    <mergeCell ref="B24:F27"/>
    <mergeCell ref="G24:G27"/>
    <mergeCell ref="H24:H27"/>
    <mergeCell ref="I24:I27"/>
    <mergeCell ref="R24:R27"/>
    <mergeCell ref="S24:S27"/>
    <mergeCell ref="CD20:CH21"/>
    <mergeCell ref="CK20:CK21"/>
    <mergeCell ref="CM20:CM21"/>
    <mergeCell ref="BT20:BX21"/>
    <mergeCell ref="CA20:CA21"/>
    <mergeCell ref="CC20:CC21"/>
    <mergeCell ref="BJ20:BN21"/>
    <mergeCell ref="BQ20:BQ21"/>
    <mergeCell ref="BS20:BS21"/>
    <mergeCell ref="AZ20:BD21"/>
    <mergeCell ref="BG20:BG21"/>
    <mergeCell ref="BI20:BI21"/>
    <mergeCell ref="CU14:CU19"/>
    <mergeCell ref="CN15:CR15"/>
    <mergeCell ref="CN16:CR16"/>
    <mergeCell ref="CN17:CR17"/>
    <mergeCell ref="CN18:CR18"/>
    <mergeCell ref="CN19:CR19"/>
    <mergeCell ref="CU3:CU6"/>
    <mergeCell ref="CM7:CM12"/>
    <mergeCell ref="CN7:CT7"/>
    <mergeCell ref="CN8:CR8"/>
    <mergeCell ref="CU8:CU12"/>
    <mergeCell ref="CN9:CR9"/>
    <mergeCell ref="CN10:CR10"/>
    <mergeCell ref="CN11:CR11"/>
    <mergeCell ref="CN12:CR12"/>
    <mergeCell ref="CM3:CM6"/>
    <mergeCell ref="CN3:CR6"/>
    <mergeCell ref="CS3:CS6"/>
    <mergeCell ref="CT3:CT6"/>
    <mergeCell ref="CM13:CM19"/>
    <mergeCell ref="CN13:CT13"/>
    <mergeCell ref="CN14:CR14"/>
    <mergeCell ref="CK14:CK19"/>
    <mergeCell ref="CD15:CH15"/>
    <mergeCell ref="CD16:CH16"/>
    <mergeCell ref="CD17:CH17"/>
    <mergeCell ref="CD18:CH18"/>
    <mergeCell ref="CD19:CH19"/>
    <mergeCell ref="CK3:CK6"/>
    <mergeCell ref="CC7:CC12"/>
    <mergeCell ref="CD7:CJ7"/>
    <mergeCell ref="CD8:CH8"/>
    <mergeCell ref="CK8:CK12"/>
    <mergeCell ref="CD9:CH9"/>
    <mergeCell ref="CD10:CH10"/>
    <mergeCell ref="CD11:CH11"/>
    <mergeCell ref="CD12:CH12"/>
    <mergeCell ref="CC3:CC6"/>
    <mergeCell ref="CD3:CH6"/>
    <mergeCell ref="CI3:CI6"/>
    <mergeCell ref="CJ3:CJ6"/>
    <mergeCell ref="CC13:CC19"/>
    <mergeCell ref="CD13:CJ13"/>
    <mergeCell ref="CD14:CH14"/>
    <mergeCell ref="CA14:CA19"/>
    <mergeCell ref="BT15:BX15"/>
    <mergeCell ref="BT16:BX16"/>
    <mergeCell ref="BT17:BX17"/>
    <mergeCell ref="BT18:BX18"/>
    <mergeCell ref="BT19:BX19"/>
    <mergeCell ref="CA3:CA6"/>
    <mergeCell ref="BS7:BS12"/>
    <mergeCell ref="BT7:BZ7"/>
    <mergeCell ref="BT8:BX8"/>
    <mergeCell ref="CA8:CA12"/>
    <mergeCell ref="BT9:BX9"/>
    <mergeCell ref="BT10:BX10"/>
    <mergeCell ref="BT11:BX11"/>
    <mergeCell ref="BT12:BX12"/>
    <mergeCell ref="BS3:BS6"/>
    <mergeCell ref="BT3:BX6"/>
    <mergeCell ref="BY3:BY6"/>
    <mergeCell ref="BZ3:BZ6"/>
    <mergeCell ref="BS13:BS19"/>
    <mergeCell ref="BT13:BZ13"/>
    <mergeCell ref="BT14:BX14"/>
    <mergeCell ref="BQ14:BQ19"/>
    <mergeCell ref="BJ15:BN15"/>
    <mergeCell ref="BJ16:BN16"/>
    <mergeCell ref="BJ17:BN17"/>
    <mergeCell ref="BJ18:BN18"/>
    <mergeCell ref="BJ19:BN19"/>
    <mergeCell ref="BQ3:BQ6"/>
    <mergeCell ref="BI7:BI12"/>
    <mergeCell ref="BJ7:BP7"/>
    <mergeCell ref="BJ8:BN8"/>
    <mergeCell ref="BQ8:BQ12"/>
    <mergeCell ref="BJ9:BN9"/>
    <mergeCell ref="BJ10:BN10"/>
    <mergeCell ref="BJ11:BN11"/>
    <mergeCell ref="BJ12:BN12"/>
    <mergeCell ref="BI3:BI6"/>
    <mergeCell ref="BJ3:BN6"/>
    <mergeCell ref="BO3:BO6"/>
    <mergeCell ref="BP3:BP6"/>
    <mergeCell ref="BI13:BI19"/>
    <mergeCell ref="BJ13:BP13"/>
    <mergeCell ref="BJ14:BN14"/>
    <mergeCell ref="BG14:BG19"/>
    <mergeCell ref="AZ15:BD15"/>
    <mergeCell ref="AZ16:BD16"/>
    <mergeCell ref="AZ17:BD17"/>
    <mergeCell ref="AZ18:BD18"/>
    <mergeCell ref="AZ19:BD19"/>
    <mergeCell ref="BG3:BG6"/>
    <mergeCell ref="AY7:AY12"/>
    <mergeCell ref="AZ7:BF7"/>
    <mergeCell ref="AZ8:BD8"/>
    <mergeCell ref="BG8:BG12"/>
    <mergeCell ref="AZ9:BD9"/>
    <mergeCell ref="AZ10:BD10"/>
    <mergeCell ref="AZ11:BD11"/>
    <mergeCell ref="AZ12:BD12"/>
    <mergeCell ref="AY3:AY6"/>
    <mergeCell ref="AZ3:BD6"/>
    <mergeCell ref="BE3:BE6"/>
    <mergeCell ref="BF3:BF6"/>
    <mergeCell ref="AY13:AY19"/>
    <mergeCell ref="AZ13:BF13"/>
    <mergeCell ref="AZ14:BD14"/>
    <mergeCell ref="AY20:AY21"/>
    <mergeCell ref="AW14:AW19"/>
    <mergeCell ref="AW3:AW6"/>
    <mergeCell ref="AW8:AW12"/>
    <mergeCell ref="AP9:AT9"/>
    <mergeCell ref="AP10:AT10"/>
    <mergeCell ref="AP11:AT11"/>
    <mergeCell ref="AP12:AT12"/>
    <mergeCell ref="AF20:AJ21"/>
    <mergeCell ref="AM20:AM21"/>
    <mergeCell ref="AF15:AJ15"/>
    <mergeCell ref="AF16:AJ16"/>
    <mergeCell ref="AF17:AJ17"/>
    <mergeCell ref="AF18:AJ18"/>
    <mergeCell ref="AF19:AJ19"/>
    <mergeCell ref="AP20:AT21"/>
    <mergeCell ref="AW20:AW21"/>
    <mergeCell ref="AP15:AT15"/>
    <mergeCell ref="AP16:AT16"/>
    <mergeCell ref="AP17:AT17"/>
    <mergeCell ref="AP18:AT18"/>
    <mergeCell ref="AP19:AT19"/>
    <mergeCell ref="AO3:AO6"/>
    <mergeCell ref="AP3:AT6"/>
    <mergeCell ref="AV3:AV6"/>
    <mergeCell ref="AO13:AO19"/>
    <mergeCell ref="AP13:AV13"/>
    <mergeCell ref="AP14:AT14"/>
    <mergeCell ref="AO20:AO21"/>
    <mergeCell ref="AM14:AM19"/>
    <mergeCell ref="AO7:AO12"/>
    <mergeCell ref="AP7:AV7"/>
    <mergeCell ref="AP8:AT8"/>
    <mergeCell ref="AM3:AM6"/>
    <mergeCell ref="AM8:AM12"/>
    <mergeCell ref="AF9:AJ9"/>
    <mergeCell ref="AF10:AJ10"/>
    <mergeCell ref="AF11:AJ11"/>
    <mergeCell ref="AF12:AJ12"/>
    <mergeCell ref="AE3:AE6"/>
    <mergeCell ref="AF3:AJ6"/>
    <mergeCell ref="AK3:AK6"/>
    <mergeCell ref="AU3:AU6"/>
    <mergeCell ref="V3:Z6"/>
    <mergeCell ref="AL3:AL6"/>
    <mergeCell ref="AA3:AA6"/>
    <mergeCell ref="AB3:AB6"/>
    <mergeCell ref="AC3:AC6"/>
    <mergeCell ref="AE13:AE19"/>
    <mergeCell ref="AF13:AL13"/>
    <mergeCell ref="AF14:AJ14"/>
    <mergeCell ref="AE20:AE21"/>
    <mergeCell ref="AC14:AC19"/>
    <mergeCell ref="V15:Z15"/>
    <mergeCell ref="V16:Z16"/>
    <mergeCell ref="V17:Z17"/>
    <mergeCell ref="V18:Z18"/>
    <mergeCell ref="V19:Z19"/>
    <mergeCell ref="AE7:AE12"/>
    <mergeCell ref="AF7:AL7"/>
    <mergeCell ref="AF8:AJ8"/>
    <mergeCell ref="U7:U12"/>
    <mergeCell ref="V7:AB7"/>
    <mergeCell ref="V8:Z8"/>
    <mergeCell ref="AC8:AC12"/>
    <mergeCell ref="V9:Z9"/>
    <mergeCell ref="L20:P21"/>
    <mergeCell ref="S20:S21"/>
    <mergeCell ref="U20:U21"/>
    <mergeCell ref="V20:Z21"/>
    <mergeCell ref="AC20:AC21"/>
    <mergeCell ref="U13:U19"/>
    <mergeCell ref="V10:Z10"/>
    <mergeCell ref="V11:Z11"/>
    <mergeCell ref="V12:Z12"/>
    <mergeCell ref="V13:AB13"/>
    <mergeCell ref="V14:Z14"/>
    <mergeCell ref="U3:U6"/>
    <mergeCell ref="K3:K6"/>
    <mergeCell ref="L3:P6"/>
    <mergeCell ref="Q3:Q6"/>
    <mergeCell ref="K13:K19"/>
    <mergeCell ref="L13:R13"/>
    <mergeCell ref="L14:P14"/>
    <mergeCell ref="K20:K21"/>
    <mergeCell ref="S14:S19"/>
    <mergeCell ref="L15:P15"/>
    <mergeCell ref="L16:P16"/>
    <mergeCell ref="L17:P17"/>
    <mergeCell ref="L18:P18"/>
    <mergeCell ref="L19:P19"/>
    <mergeCell ref="R3:R6"/>
    <mergeCell ref="S3:S6"/>
    <mergeCell ref="K7:K12"/>
    <mergeCell ref="L7:R7"/>
    <mergeCell ref="L8:P8"/>
    <mergeCell ref="S8:S12"/>
    <mergeCell ref="L9:P9"/>
    <mergeCell ref="L10:P10"/>
    <mergeCell ref="L11:P11"/>
    <mergeCell ref="L12:P12"/>
    <mergeCell ref="A20:A21"/>
    <mergeCell ref="B20:F21"/>
    <mergeCell ref="I20:I21"/>
    <mergeCell ref="A13:A19"/>
    <mergeCell ref="B13:H13"/>
    <mergeCell ref="B14:F14"/>
    <mergeCell ref="I14:I19"/>
    <mergeCell ref="B15:F15"/>
    <mergeCell ref="B16:F16"/>
    <mergeCell ref="B17:F17"/>
    <mergeCell ref="B18:F18"/>
    <mergeCell ref="B19:F19"/>
    <mergeCell ref="A7:A12"/>
    <mergeCell ref="B7:H7"/>
    <mergeCell ref="B8:F8"/>
    <mergeCell ref="I8:I12"/>
    <mergeCell ref="B9:F9"/>
    <mergeCell ref="B10:F10"/>
    <mergeCell ref="B11:F11"/>
    <mergeCell ref="B12:F12"/>
    <mergeCell ref="A1:B1"/>
    <mergeCell ref="C1:I1"/>
    <mergeCell ref="A3:A6"/>
    <mergeCell ref="B3:F6"/>
    <mergeCell ref="G3:G6"/>
    <mergeCell ref="H3:H6"/>
    <mergeCell ref="I3:I6"/>
  </mergeCells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0CE93D8737AE428D602E382A7A9E86" ma:contentTypeVersion="15" ma:contentTypeDescription="Ein neues Dokument erstellen." ma:contentTypeScope="" ma:versionID="d8c2bc214a068f16e23266b770d6eeef">
  <xsd:schema xmlns:xsd="http://www.w3.org/2001/XMLSchema" xmlns:xs="http://www.w3.org/2001/XMLSchema" xmlns:p="http://schemas.microsoft.com/office/2006/metadata/properties" xmlns:ns2="eae25845-d02d-464b-916c-4eb9d773e2fe" xmlns:ns3="e4782e94-37ca-406b-ae7f-4ef1b33e7446" targetNamespace="http://schemas.microsoft.com/office/2006/metadata/properties" ma:root="true" ma:fieldsID="ae9afb4b16221ac44d83cbc4e786799d" ns2:_="" ns3:_="">
    <xsd:import namespace="eae25845-d02d-464b-916c-4eb9d773e2fe"/>
    <xsd:import namespace="e4782e94-37ca-406b-ae7f-4ef1b33e7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5845-d02d-464b-916c-4eb9d773e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1e6b60d-6a50-4625-a854-9d2b9978f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82e94-37ca-406b-ae7f-4ef1b33e744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ac8e3ab-3312-4ce5-8e58-1cd9ba277e30}" ma:internalName="TaxCatchAll" ma:readOnly="false" ma:showField="CatchAllData" ma:web="e4782e94-37ca-406b-ae7f-4ef1b33e7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82e94-37ca-406b-ae7f-4ef1b33e7446" xsi:nil="true"/>
    <lcf76f155ced4ddcb4097134ff3c332f xmlns="eae25845-d02d-464b-916c-4eb9d773e2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72A663-18FC-4937-A052-AFABAB390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25845-d02d-464b-916c-4eb9d773e2fe"/>
    <ds:schemaRef ds:uri="e4782e94-37ca-406b-ae7f-4ef1b33e7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EAC8B1-25F5-4D4B-B604-AC2F01B75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DCF917-EB95-43D9-AC17-0F61BA04CB1B}">
  <ds:schemaRefs>
    <ds:schemaRef ds:uri="http://schemas.microsoft.com/office/2006/metadata/properties"/>
    <ds:schemaRef ds:uri="http://schemas.microsoft.com/office/infopath/2007/PartnerControls"/>
    <ds:schemaRef ds:uri="e4782e94-37ca-406b-ae7f-4ef1b33e7446"/>
    <ds:schemaRef ds:uri="eae25845-d02d-464b-916c-4eb9d773e2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Jeschke, Ines</cp:lastModifiedBy>
  <cp:revision/>
  <dcterms:created xsi:type="dcterms:W3CDTF">2022-08-01T12:57:03Z</dcterms:created>
  <dcterms:modified xsi:type="dcterms:W3CDTF">2023-04-19T08:35:41Z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0x010100B30CE93D8737AE428D602E382A7A9E86</vt:lpwstr>
  </property>
  <property fmtid="{D5CDD505-2E9C-101B-9397-08002B2CF9AE}" pid="3" name="MediaServiceImageTags">
    <vt:lpwstr/>
  </property>
</Properties>
</file>